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gus09\os\OS-01\07_Sytuacja społeczno-gospodarcza kraju\00. MATERIAŁY DLA MARKA\0. Strona Sytuacji\Tablice\"/>
    </mc:Choice>
  </mc:AlternateContent>
  <xr:revisionPtr revIDLastSave="0" documentId="13_ncr:1_{765DFBBC-2C3F-4EC3-89E4-4E934E5DFCF1}" xr6:coauthVersionLast="36" xr6:coauthVersionMax="36" xr10:uidLastSave="{00000000-0000-0000-0000-000000000000}"/>
  <bookViews>
    <workbookView xWindow="0" yWindow="0" windowWidth="12800" windowHeight="6590" tabRatio="912" xr2:uid="{63B83F3E-18B4-4B15-9A5E-522771710AD5}"/>
  </bookViews>
  <sheets>
    <sheet name="Spis treści" sheetId="1" r:id="rId1"/>
    <sheet name="I" sheetId="2" r:id="rId2"/>
    <sheet name="I.1" sheetId="16" r:id="rId3"/>
    <sheet name="I.1 (dok.)" sheetId="17" r:id="rId4"/>
    <sheet name="II.1" sheetId="3" r:id="rId5"/>
    <sheet name="II.1.1" sheetId="22" r:id="rId6"/>
    <sheet name="II.2" sheetId="4" r:id="rId7"/>
    <sheet name="II.3" sheetId="5" r:id="rId8"/>
    <sheet name="III.1" sheetId="6" r:id="rId9"/>
    <sheet name="III.2" sheetId="7" r:id="rId10"/>
    <sheet name="III.3" sheetId="8" r:id="rId11"/>
    <sheet name="III.4" sheetId="9" r:id="rId12"/>
    <sheet name="III.5" sheetId="10" r:id="rId13"/>
    <sheet name="III.6" sheetId="11" r:id="rId14"/>
    <sheet name="III.7" sheetId="12" r:id="rId15"/>
    <sheet name="III.7.1" sheetId="24" r:id="rId16"/>
    <sheet name="III.8" sheetId="13" r:id="rId17"/>
    <sheet name="III.9" sheetId="14" r:id="rId18"/>
    <sheet name="III.10" sheetId="15" r:id="rId19"/>
    <sheet name="III.11" sheetId="21" r:id="rId20"/>
    <sheet name="IV" sheetId="18" r:id="rId21"/>
    <sheet name="IV.1" sheetId="19" r:id="rId2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22" l="1"/>
</calcChain>
</file>

<file path=xl/sharedStrings.xml><?xml version="1.0" encoding="utf-8"?>
<sst xmlns="http://schemas.openxmlformats.org/spreadsheetml/2006/main" count="2123" uniqueCount="798">
  <si>
    <t>Wybrane wskaźniki sytuacji społeczno-gospodarczej kraju</t>
  </si>
  <si>
    <t>Selected indicators on the socio-economic situation of the country</t>
  </si>
  <si>
    <t>Wyszczególnienie</t>
  </si>
  <si>
    <t>Specification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</si>
  <si>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</si>
  <si>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</si>
  <si>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</si>
  <si>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</si>
  <si>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</si>
  <si>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</si>
  <si>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</si>
  <si>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</si>
  <si>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</si>
  <si>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</si>
  <si>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</si>
  <si>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</si>
  <si>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</t>
  </si>
  <si>
    <t>b</t>
  </si>
  <si>
    <t>Bezrobotni zarejestrowani (stan w końcu okresu) w tys. osób</t>
  </si>
  <si>
    <t>Registered unemployed persons (end of period) in thousand persons</t>
  </si>
  <si>
    <t xml:space="preserve">Stopa bezrobocia rejestrowanego (stan w końcu okresu) w %  </t>
  </si>
  <si>
    <t xml:space="preserve">    in PLN  </t>
  </si>
  <si>
    <t xml:space="preserve">poprzedni miesiąc=100  </t>
  </si>
  <si>
    <t xml:space="preserve">    previous month=100  </t>
  </si>
  <si>
    <t xml:space="preserve">analogiczny miesiąc poprzedniego roku=100  </t>
  </si>
  <si>
    <t xml:space="preserve">    corresponding month of previous year=100  </t>
  </si>
  <si>
    <t>Przeciętna miesięczna realna emerytura i renta brutto:</t>
  </si>
  <si>
    <t>Average monthly real gross retirement and other pensions:</t>
  </si>
  <si>
    <t>z pozarolniczego systemu ubezpieczeń społecznych</t>
  </si>
  <si>
    <t xml:space="preserve">   from non-agricultural social security system</t>
  </si>
  <si>
    <t xml:space="preserve">      corresponding month of previous year=100 </t>
  </si>
  <si>
    <t>rolników indywidualnych</t>
  </si>
  <si>
    <t xml:space="preserve">   of farmers</t>
  </si>
  <si>
    <t xml:space="preserve">grudzień poprzedniego roku=100  </t>
  </si>
  <si>
    <t xml:space="preserve">    December of previous year=100   </t>
  </si>
  <si>
    <t>Wybrane wskaźniki sytuacji społeczno-gospodarczej kraju (dok.)</t>
  </si>
  <si>
    <t>Selected indicators regarding the socio-economic situation of the country (cont.)</t>
  </si>
  <si>
    <t xml:space="preserve">   previous month=100  </t>
  </si>
  <si>
    <t xml:space="preserve">   corresponding month of previous year=100  </t>
  </si>
  <si>
    <t xml:space="preserve">Mieszkania oddane do użytkowania (od początku roku)  </t>
  </si>
  <si>
    <t xml:space="preserve">Dwellings completed (from the beginning of year)  </t>
  </si>
  <si>
    <t xml:space="preserve">Wynik budżetu państwa – od początku roku (w mln zł)  </t>
  </si>
  <si>
    <t xml:space="preserve">State budget balance – from the beginning of year (in million PLN)  </t>
  </si>
  <si>
    <t>.</t>
  </si>
  <si>
    <t>Średnie kursy walut w zł – NBP:</t>
  </si>
  <si>
    <t xml:space="preserve">100 dolarów amerykańskich  </t>
  </si>
  <si>
    <t xml:space="preserve"> 100 USD </t>
  </si>
  <si>
    <t xml:space="preserve">100 euro  </t>
  </si>
  <si>
    <t xml:space="preserve"> 100 EUR </t>
  </si>
  <si>
    <t xml:space="preserve">100 franków szwajcarskich  </t>
  </si>
  <si>
    <t xml:space="preserve"> 100 CHF </t>
  </si>
  <si>
    <t xml:space="preserve">eksport  </t>
  </si>
  <si>
    <t xml:space="preserve">   exports  </t>
  </si>
  <si>
    <t xml:space="preserve">import  </t>
  </si>
  <si>
    <t xml:space="preserve">   imports  </t>
  </si>
  <si>
    <t xml:space="preserve">saldo </t>
  </si>
  <si>
    <t xml:space="preserve">   balance  </t>
  </si>
  <si>
    <t xml:space="preserve">PKB </t>
  </si>
  <si>
    <t xml:space="preserve">Handel zagraniczny </t>
  </si>
  <si>
    <t xml:space="preserve">Zharmonizowany wskaźnik cen konsumpcyjnych </t>
  </si>
  <si>
    <t>eksport</t>
  </si>
  <si>
    <t>import</t>
  </si>
  <si>
    <t>2023</t>
  </si>
  <si>
    <t>07–09</t>
  </si>
  <si>
    <t xml:space="preserve">zmiana w % w skali roku </t>
  </si>
  <si>
    <t xml:space="preserve">w mld EUR </t>
  </si>
  <si>
    <t xml:space="preserve">w % </t>
  </si>
  <si>
    <t>Strefa euro – 20</t>
  </si>
  <si>
    <t xml:space="preserve">Austria   </t>
  </si>
  <si>
    <t xml:space="preserve">Belgia   </t>
  </si>
  <si>
    <t xml:space="preserve">Bułgaria </t>
  </si>
  <si>
    <t xml:space="preserve">Chorwacja   </t>
  </si>
  <si>
    <t xml:space="preserve">Cypr   </t>
  </si>
  <si>
    <t xml:space="preserve">Czechy </t>
  </si>
  <si>
    <t xml:space="preserve">Dania   </t>
  </si>
  <si>
    <t>Estonia</t>
  </si>
  <si>
    <t>Finlandia</t>
  </si>
  <si>
    <t>Francja</t>
  </si>
  <si>
    <t xml:space="preserve">Grecja  </t>
  </si>
  <si>
    <t xml:space="preserve">Hiszpania  </t>
  </si>
  <si>
    <t xml:space="preserve">Holandia </t>
  </si>
  <si>
    <t>Irlandia</t>
  </si>
  <si>
    <t>Litwa</t>
  </si>
  <si>
    <t xml:space="preserve">Luksemburg </t>
  </si>
  <si>
    <t>Łotwa</t>
  </si>
  <si>
    <t xml:space="preserve">Niemcy </t>
  </si>
  <si>
    <t xml:space="preserve">Portugalia   </t>
  </si>
  <si>
    <t xml:space="preserve">Rumunia </t>
  </si>
  <si>
    <t>Słowacja</t>
  </si>
  <si>
    <t>Słowenia</t>
  </si>
  <si>
    <t xml:space="preserve">Szwecja </t>
  </si>
  <si>
    <t xml:space="preserve">Węgry </t>
  </si>
  <si>
    <t>Włochy</t>
  </si>
  <si>
    <t xml:space="preserve">U w a g a. Przeliczeń danych dotyczących handlu zagranicznego w oparciu o dane zawarte w bazie Eurostatu dokonano w Departamencie Opracowań Statystycznych GUS. </t>
  </si>
  <si>
    <t>Podstawowe dane</t>
  </si>
  <si>
    <t>409 tys.</t>
  </si>
  <si>
    <t>Rynek pracy</t>
  </si>
  <si>
    <t>+0,3% r/r</t>
  </si>
  <si>
    <t>nominalne</t>
  </si>
  <si>
    <t>realne</t>
  </si>
  <si>
    <t>Przeciętne miesięczne emerytury i renty z pozarolniczego systemu ubezpieczeń społecznych:</t>
  </si>
  <si>
    <t>Przeciętne miesięczne emerytury i renty rolników indywidualnych:</t>
  </si>
  <si>
    <t>produkcji sprzedanej przemysłu</t>
  </si>
  <si>
    <t>produkcji budowlano-montażowej</t>
  </si>
  <si>
    <t>towarów i usług konsumpcyjnych</t>
  </si>
  <si>
    <t>Produkcja sprzedana przemysłu</t>
  </si>
  <si>
    <t>Produkcja budowlano-montażowa</t>
  </si>
  <si>
    <t>Budownictwo mieszkaniowe</t>
  </si>
  <si>
    <t>mieszkania oddane do użytkowania</t>
  </si>
  <si>
    <t>mieszkania, których budowę rozpoczęto</t>
  </si>
  <si>
    <t>mieszkania, na które wydano pozwolenia (lub dokonano zgłoszenia z projektem budowlanym)</t>
  </si>
  <si>
    <t>Transport</t>
  </si>
  <si>
    <t>przewozy ładunków</t>
  </si>
  <si>
    <t>przewozy pasażerów</t>
  </si>
  <si>
    <t>eksport (w zł)</t>
  </si>
  <si>
    <t>import (w zł)</t>
  </si>
  <si>
    <t>styczeń 2025 r.</t>
  </si>
  <si>
    <t>przetwórstwo przemysłowe</t>
  </si>
  <si>
    <t>budownictwo</t>
  </si>
  <si>
    <t>transport i gospodarka magazynowa</t>
  </si>
  <si>
    <t>handel detaliczny</t>
  </si>
  <si>
    <t>Koniunktura konsumencka</t>
  </si>
  <si>
    <t>bieżący wskaźnik ufności konsumenckiej (BWUK)</t>
  </si>
  <si>
    <t>wyprzedzający wskaźnik ufności konsumenckiej (WWUK)</t>
  </si>
  <si>
    <t>Sytuacja demograficzna Polski</t>
  </si>
  <si>
    <t>Dane za 2024 r. (szacunki wstępne)</t>
  </si>
  <si>
    <t>Ludność</t>
  </si>
  <si>
    <t>Ludność ogółem</t>
  </si>
  <si>
    <t>(stan w dniu 31.12.)</t>
  </si>
  <si>
    <t>ogółem</t>
  </si>
  <si>
    <t>miasto</t>
  </si>
  <si>
    <t>wieś</t>
  </si>
  <si>
    <t>Ruch naturalny ludności</t>
  </si>
  <si>
    <t>urodzenia żywe</t>
  </si>
  <si>
    <t>zgony</t>
  </si>
  <si>
    <t>przyrost naturalny</t>
  </si>
  <si>
    <t>Urodzenia i dzietność</t>
  </si>
  <si>
    <t>Współczynnik dzietności</t>
  </si>
  <si>
    <t>Płodność kobiet</t>
  </si>
  <si>
    <t>Urodzenia żywe wg wieku matki w wybranych latach</t>
  </si>
  <si>
    <t>19 lat i mniej</t>
  </si>
  <si>
    <t>20-24 lata</t>
  </si>
  <si>
    <t>25-29 lat</t>
  </si>
  <si>
    <t>30-34 lata</t>
  </si>
  <si>
    <t>35-39 lat</t>
  </si>
  <si>
    <t>40 lat i więcej</t>
  </si>
  <si>
    <t>Małżeństwa</t>
  </si>
  <si>
    <t>Małżeństwa nowo zawarte</t>
  </si>
  <si>
    <t>na 1000 ludności</t>
  </si>
  <si>
    <t>cywilne</t>
  </si>
  <si>
    <t>wyznaniowe</t>
  </si>
  <si>
    <t>Rozwody i separacje</t>
  </si>
  <si>
    <t>w tys.</t>
  </si>
  <si>
    <t>Zgony</t>
  </si>
  <si>
    <t>Zgony według przyczyn</t>
  </si>
  <si>
    <t>choroby układu krążenia</t>
  </si>
  <si>
    <t>nowotwory złośliwe</t>
  </si>
  <si>
    <t>COVID-19</t>
  </si>
  <si>
    <t>przyczyny niedokładnie określone</t>
  </si>
  <si>
    <t>choroby układu oddechowego</t>
  </si>
  <si>
    <t>choroby układu pokarmowego</t>
  </si>
  <si>
    <t>przyczyny zewnętrzne</t>
  </si>
  <si>
    <t>pozostałe przyczyny</t>
  </si>
  <si>
    <t>Umieralność niemowląt</t>
  </si>
  <si>
    <t>Zgony niemowląt</t>
  </si>
  <si>
    <t>na 1000 urodzeń żywych</t>
  </si>
  <si>
    <t>Przeciętne trwanie życia</t>
  </si>
  <si>
    <t>mężczyźni</t>
  </si>
  <si>
    <t>kobiety</t>
  </si>
  <si>
    <t>Zróżnicowanie ludności wg płci i wieku</t>
  </si>
  <si>
    <t>Mediana wieku ludności</t>
  </si>
  <si>
    <t>Struktura ludności według ekonomicznych grup wieku</t>
  </si>
  <si>
    <t>Zmiany w strukturze ludności według wieku</t>
  </si>
  <si>
    <t>wiek przedprodukcyjny (0-17 lat)</t>
  </si>
  <si>
    <t>wiek produkcyjny mobilny (18-44)</t>
  </si>
  <si>
    <t>wiek produkcyjny niemobilny (45-59/64)</t>
  </si>
  <si>
    <t>wiek poprodukcyjny (60/65 lat i więcej)</t>
  </si>
  <si>
    <t>Współczynnik obciążenia demograficznego</t>
  </si>
  <si>
    <t>Ludność w wieku nieprodukcyjnym na 100 osób w wieku produkcyjnym</t>
  </si>
  <si>
    <t>Przebieg procesów demograficznych</t>
  </si>
  <si>
    <t>Piramida wieku ludności</t>
  </si>
  <si>
    <t>wiek</t>
  </si>
  <si>
    <t>nadwyżka liczby mężczyzn</t>
  </si>
  <si>
    <t>nadwyżka liczby kobiet</t>
  </si>
  <si>
    <t>nad liczbą mężczyzn</t>
  </si>
  <si>
    <t>100 +</t>
  </si>
  <si>
    <t>Dane za 2024 r.</t>
  </si>
  <si>
    <t>Pracujący i przeciętne zatrudnienie</t>
  </si>
  <si>
    <t>Przeciętne zatrudnienie w sektorze przedsiębiorstw</t>
  </si>
  <si>
    <t>rok poprzedni=100</t>
  </si>
  <si>
    <t>sektor przedsiębiorstw</t>
  </si>
  <si>
    <t>Zatrudnienie w sekcjach i działach sektora przedsiębiorstw</t>
  </si>
  <si>
    <t>górnictwo i wydobywanie</t>
  </si>
  <si>
    <t>wytwarzanie i zaopatrywanie w energię elektryczną, gaz,parę wodną i gorącą wodę</t>
  </si>
  <si>
    <t>dostawa wody; gospodarowanie ściekami i odpadami; rekultywacja</t>
  </si>
  <si>
    <t>handel; naprawa pojazdów samochodowych</t>
  </si>
  <si>
    <t>zakwaterowanie i gastronomia</t>
  </si>
  <si>
    <t>informacja i komunikacja</t>
  </si>
  <si>
    <t>obsługa rynku nieruchomości</t>
  </si>
  <si>
    <t>administrowanie i działalność wspierająca</t>
  </si>
  <si>
    <t>działalność związana z kulturą, rozrywką i rekreacją</t>
  </si>
  <si>
    <t>* Nie obejmuje działów: Badania naukowe i prace rozwojowe oraz Działalność weterynaryjna.</t>
  </si>
  <si>
    <t>Bezrobocie rejestrowane</t>
  </si>
  <si>
    <t>Stopa bezrobocia rejestrowanego w województwach</t>
  </si>
  <si>
    <t>Stopa bezrobocia rejestrowanego</t>
  </si>
  <si>
    <t>zmiana r/r</t>
  </si>
  <si>
    <t>POLSKA</t>
  </si>
  <si>
    <t>Struktura zarejestrowanych bezrobotnych oraz bezrobotni zarejestrowani będących w szczególnej sytuacji na rynku pracy</t>
  </si>
  <si>
    <t>Kategorie bezrobotnych</t>
  </si>
  <si>
    <t>12 2023</t>
  </si>
  <si>
    <t>12 2024</t>
  </si>
  <si>
    <t>bez prawa do zasiłku</t>
  </si>
  <si>
    <t>bez kwalifikacji zawodowych</t>
  </si>
  <si>
    <t>w wieku powyżej 50. roku życia</t>
  </si>
  <si>
    <t>w wieku do 30. roku życia</t>
  </si>
  <si>
    <t>dotychczas niepracujący</t>
  </si>
  <si>
    <t>niepełnosprawni</t>
  </si>
  <si>
    <t>zwolnieni z przyczyn dotyczących zakładu pracy</t>
  </si>
  <si>
    <t>Napływ do bezrobocia rejestrowanego</t>
  </si>
  <si>
    <t>Bezrobotni nowo zarejestrowani</t>
  </si>
  <si>
    <t>zarejestrowani po raz kolejny</t>
  </si>
  <si>
    <t>zamieszkali na wsi</t>
  </si>
  <si>
    <t>cudzoziemcy</t>
  </si>
  <si>
    <t>Odpływ z bezrobocia rejestrowanego</t>
  </si>
  <si>
    <t>Bezrobotni wyrejestrowani</t>
  </si>
  <si>
    <t>bezrobotni, którzy podjęli pracę</t>
  </si>
  <si>
    <t>bezrobotni, którzy nie potwierdzili gotowości do podjęcia pracy</t>
  </si>
  <si>
    <t>bezrobotni, którzy rozpoczęli szkolenie lub staż</t>
  </si>
  <si>
    <t>bezrobotni, którzy dobrowolnie zrezygnowali ze statusu bezrobotnego</t>
  </si>
  <si>
    <t>bezrobotni, którzy nabyli uprawnienia do świadczenia przedemerytalnego</t>
  </si>
  <si>
    <t>bezrobotni, którzy nabyli prawa emerytalne lub rentowe</t>
  </si>
  <si>
    <t>Oferty pracy</t>
  </si>
  <si>
    <t>sektor publiczny</t>
  </si>
  <si>
    <t>sektor prywatny</t>
  </si>
  <si>
    <t>Zwolnienia</t>
  </si>
  <si>
    <t>2024</t>
  </si>
  <si>
    <t>Wynagrodzenia i świadczenia społeczne</t>
  </si>
  <si>
    <t>Nominalne i realne wynagrodzenia brutto</t>
  </si>
  <si>
    <t>Przeciętne miesięczne wynagrodzenia brutto w sektorze przedsiębiorstw</t>
  </si>
  <si>
    <t>Wynagrodzenia brutto w sekcjach i działach sektora przedsiębiorstw</t>
  </si>
  <si>
    <t>SEKTOR PRZEDSIĘBIORSTW OGÓŁEM</t>
  </si>
  <si>
    <t>wytwarzanie i zaopatrywanie w energię elektryczną, gaz, parę wodną i gorącą wodę</t>
  </si>
  <si>
    <t>Emerytury i renty brutto</t>
  </si>
  <si>
    <t>Przeciętne miesięczne emerytury i renty brutto</t>
  </si>
  <si>
    <t>Budownictwo</t>
  </si>
  <si>
    <t>produkcja wyrównana sezonowo</t>
  </si>
  <si>
    <t>produkcja niewyrównana sezonowo</t>
  </si>
  <si>
    <t>Produkcja budowlano-montażowa w działach budownictwa</t>
  </si>
  <si>
    <t>Produkcja budowlano-montażowa według rodzaju działalności przedsiębiorstw (działy PKD)</t>
  </si>
  <si>
    <t>budowa budynków</t>
  </si>
  <si>
    <t>budowa obiektów inżynierii lądowej i wodnej</t>
  </si>
  <si>
    <t>roboty budowlane specjalistyczne</t>
  </si>
  <si>
    <t>Produkcja budowlano-montażowa według ekonomicznego charakteru robót</t>
  </si>
  <si>
    <t>Produkcja budowlano-montażowa według charakteru ekonomicznego robót</t>
  </si>
  <si>
    <t>roboty inwestycyjne</t>
  </si>
  <si>
    <t>roboty remontowe</t>
  </si>
  <si>
    <t>Mieszkania oddane do użytkowania</t>
  </si>
  <si>
    <t xml:space="preserve"> indywidualne</t>
  </si>
  <si>
    <t xml:space="preserve"> przeznaczone na sprzedaż lub wynajem</t>
  </si>
  <si>
    <t>pomorskie</t>
  </si>
  <si>
    <t>mazowieckie</t>
  </si>
  <si>
    <t>małopolskie</t>
  </si>
  <si>
    <t>dolnośląskie</t>
  </si>
  <si>
    <t>podlaskie</t>
  </si>
  <si>
    <t>wielkopolskie</t>
  </si>
  <si>
    <t>łódzkie</t>
  </si>
  <si>
    <t>zachodniopomorskie</t>
  </si>
  <si>
    <t>lubelskie</t>
  </si>
  <si>
    <t>lubuskie</t>
  </si>
  <si>
    <t>podkarpackie</t>
  </si>
  <si>
    <t>śląskie</t>
  </si>
  <si>
    <t>świętokrzyskie</t>
  </si>
  <si>
    <t>kujawsko-pomorskie</t>
  </si>
  <si>
    <t>opolskie</t>
  </si>
  <si>
    <t>mieszkania, na których budowę wydano pozwolenia lub dokonano zgłoszenia z projektem budowlanym</t>
  </si>
  <si>
    <t>Ceny towarów i usług konsumpcyjnych</t>
  </si>
  <si>
    <t>Wskaźnik cen konsumpcyjnych ogółem</t>
  </si>
  <si>
    <t>Wskaźniki cen towarów i usług konsumpcyjnych</t>
  </si>
  <si>
    <t>żywność i napoje bezalkoholowe</t>
  </si>
  <si>
    <t>napoje alkoholowe i wyroby tytoniowe</t>
  </si>
  <si>
    <t>mieszkanie ogółem</t>
  </si>
  <si>
    <t>transport</t>
  </si>
  <si>
    <t>Ceny produkcji sprzedanej przemysłu</t>
  </si>
  <si>
    <t>Wskaźnik cen produkcji sprzedanej przemysłu</t>
  </si>
  <si>
    <t>Ceny produkcji budowlano-montażowej</t>
  </si>
  <si>
    <t>Wskaźnik cen produkcji budowlano-montażowej</t>
  </si>
  <si>
    <t>Handel zagraniczny</t>
  </si>
  <si>
    <t>Obroty towarowe w cenach bieżących</t>
  </si>
  <si>
    <t>Obroty towarowe handlu zagranicznego</t>
  </si>
  <si>
    <t>Obroty towarowe według grup krajów w cenach bieżących</t>
  </si>
  <si>
    <t>kraje rozwinięte</t>
  </si>
  <si>
    <t>w tym Unia Europejska</t>
  </si>
  <si>
    <t>kraje rozwijające się</t>
  </si>
  <si>
    <t>kraje Europy Środkowo-Wschodniej</t>
  </si>
  <si>
    <t>Obroty towarowe w cenach stałych</t>
  </si>
  <si>
    <t>Ceny handlu zagranicznego</t>
  </si>
  <si>
    <t>Terms of trade</t>
  </si>
  <si>
    <t>Struktura geograficzna obrotów handlu zagranicznego</t>
  </si>
  <si>
    <t>Struktura geograficzna obrotów handlu zagranicznego według grup krajów</t>
  </si>
  <si>
    <t>01-11 2023</t>
  </si>
  <si>
    <t>01-11 2024</t>
  </si>
  <si>
    <t>kraje rozwinięte - UE</t>
  </si>
  <si>
    <t>kraje rozwinięte - pozostałe</t>
  </si>
  <si>
    <t>Obroty handlu zagranicznego według głównych partnerów</t>
  </si>
  <si>
    <t xml:space="preserve">Wielka Brytania </t>
  </si>
  <si>
    <t>Holandia</t>
  </si>
  <si>
    <t xml:space="preserve">Ukraina                                              </t>
  </si>
  <si>
    <t xml:space="preserve">Stany Zjednoczone </t>
  </si>
  <si>
    <t>Hiszpania</t>
  </si>
  <si>
    <t>pozostałe</t>
  </si>
  <si>
    <t>Chiny</t>
  </si>
  <si>
    <t>Czechy</t>
  </si>
  <si>
    <t xml:space="preserve">Korea Południowa </t>
  </si>
  <si>
    <t>Arabia Saudyjska</t>
  </si>
  <si>
    <t>Eksport i import według sekcji SITC</t>
  </si>
  <si>
    <t xml:space="preserve">żywność i zwierzęta żywe </t>
  </si>
  <si>
    <t xml:space="preserve">napoje i tytoń </t>
  </si>
  <si>
    <t xml:space="preserve">surowce niejadalne z wyjątkiem paliw </t>
  </si>
  <si>
    <t xml:space="preserve">paliwa mineralne, smary i materiały pochodne </t>
  </si>
  <si>
    <t xml:space="preserve">oleje, tłuszcze, woski zwierzęce i roślinne </t>
  </si>
  <si>
    <t xml:space="preserve">chemikalia i produkty pokrewne  </t>
  </si>
  <si>
    <t xml:space="preserve">towary przemysłowe sklasyfikowane głównie wg surowca </t>
  </si>
  <si>
    <t xml:space="preserve">maszyny, urządzenia i sprzęt transportowy </t>
  </si>
  <si>
    <t xml:space="preserve">różne wyroby przemysłowe </t>
  </si>
  <si>
    <t>Struktura eksportu i importu  według sekcji SITC</t>
  </si>
  <si>
    <t>Udział wybranych sekcji towarowych (według SITC) w obrotach towarowych handlu zagranicznego ogółem</t>
  </si>
  <si>
    <t>Eksport i import produktów rolno-spożywczych</t>
  </si>
  <si>
    <t>przetwory spożywcze</t>
  </si>
  <si>
    <t>zwierzęta żywe; produkty pochodzenia zwierzęcego</t>
  </si>
  <si>
    <t>produkty pochodzenia roślinnego</t>
  </si>
  <si>
    <t>tłuszcze i oleje</t>
  </si>
  <si>
    <t>Rozdysponowanie importu według głównych kategorii ekonomicznych</t>
  </si>
  <si>
    <t>Struktura rozdysponowania importu według głównych kategorii ekonomicznych</t>
  </si>
  <si>
    <t>zużycie pośrednie</t>
  </si>
  <si>
    <t>towary konsumpcyjne</t>
  </si>
  <si>
    <t>dobra inwestycyjne</t>
  </si>
  <si>
    <t>Koniunktura gospodarcza</t>
  </si>
  <si>
    <t>Dane za styczeń 2025 r.</t>
  </si>
  <si>
    <t>Koniunktura gospodarcza w przetwórstwie przemysłowym</t>
  </si>
  <si>
    <t>Wskaźnik ogólnego klimatu koniunktury w przetwórstwie przemysłowym</t>
  </si>
  <si>
    <t>w przekroju klas wielkości przedsiębiorstw (według liczby pracujących)</t>
  </si>
  <si>
    <t>10-49 pracujących</t>
  </si>
  <si>
    <t>50-249 pracujących</t>
  </si>
  <si>
    <t>250 i więcej pracujących</t>
  </si>
  <si>
    <t>Koniunktura gospodarcza w budownictwie</t>
  </si>
  <si>
    <t>Wskaźnik ogólnego klimatu koniunktury w budownictwie</t>
  </si>
  <si>
    <t>do 9 pracujących</t>
  </si>
  <si>
    <t>Koniunktura gospodarcza w handlu detalicznym</t>
  </si>
  <si>
    <t>Wskaźnik ogólnego klimatu koniunktury w handlu detalicznym</t>
  </si>
  <si>
    <t>Koniunktura gospodarcza w transporcie i gospodarce magazynowej</t>
  </si>
  <si>
    <t>Wskaźnik ogólnego klimatu koniunktury w transporcie i gospodarce magazynowej</t>
  </si>
  <si>
    <t>Produkt krajowy brutto</t>
  </si>
  <si>
    <t>Wstępny szacunek PKB</t>
  </si>
  <si>
    <t>PKB</t>
  </si>
  <si>
    <t>spożycie w sektorze gospodarstw domowych</t>
  </si>
  <si>
    <t>nakłady brutto na środki trwałe</t>
  </si>
  <si>
    <t>Rolnictwo</t>
  </si>
  <si>
    <t>Warunki meteorologiczne</t>
  </si>
  <si>
    <t>Skup wybranych produktów pochodzenia roślinnego</t>
  </si>
  <si>
    <t>pszenica</t>
  </si>
  <si>
    <t>żyto</t>
  </si>
  <si>
    <t>ziemniaki</t>
  </si>
  <si>
    <t>Skup wybranych produktów pochodzenia zwierzęcego</t>
  </si>
  <si>
    <t>żywiec wołowy (z cielęcym)</t>
  </si>
  <si>
    <t>żywiec wieprzowy</t>
  </si>
  <si>
    <t>żywiec drobiowy</t>
  </si>
  <si>
    <t>mleko krowie</t>
  </si>
  <si>
    <t>Ceny produktów rolnych</t>
  </si>
  <si>
    <t>Przeciętne ceny skupu wybranych produktów pochodzenia roślinnego</t>
  </si>
  <si>
    <t>Przeciętne ceny skupu żywca rzeźnego i mleka</t>
  </si>
  <si>
    <t>Rynek wewnętrzny</t>
  </si>
  <si>
    <t>Sprzedaż detaliczna towarów</t>
  </si>
  <si>
    <t>Sprzedaż detaliczna towarów według grup</t>
  </si>
  <si>
    <t>żywność, napoje i wyroby tytoniowe</t>
  </si>
  <si>
    <t>paliwa stałe, ciekłe i gazowe</t>
  </si>
  <si>
    <t>pojazdy samochodowe, motocykle, części</t>
  </si>
  <si>
    <t>farmaceutyki, kosmetyki, sprzęt ortopedyczny</t>
  </si>
  <si>
    <t>meble, rtv, agd</t>
  </si>
  <si>
    <t>tekstylia, odzież, obuwie</t>
  </si>
  <si>
    <t>prasa, książki, pozostała sprzedaż w wyspecjalizowanych sklepach</t>
  </si>
  <si>
    <t>Sprzedaż detaliczna realizowana przez Internet</t>
  </si>
  <si>
    <t>Udział sprzedaży detalicznej przez Internet w wybranych grupach sprzedaży detalicznej</t>
  </si>
  <si>
    <t>Sprzedaż hurtowa</t>
  </si>
  <si>
    <t>przedsiębiorstwa handlowe</t>
  </si>
  <si>
    <t>w tym przedsiębiorstwa hurtowe</t>
  </si>
  <si>
    <t>Przewozy ładunków według wybranych rodzajów transportu</t>
  </si>
  <si>
    <t>transport kolejowy</t>
  </si>
  <si>
    <t>transport rurociągowy</t>
  </si>
  <si>
    <t>transport morski</t>
  </si>
  <si>
    <t>Ładunki załadowane i wyładowane w portach morskich</t>
  </si>
  <si>
    <t>masowe ciekłe</t>
  </si>
  <si>
    <t>masowe suche</t>
  </si>
  <si>
    <t>kontenery</t>
  </si>
  <si>
    <t>ładunki toczne</t>
  </si>
  <si>
    <t>pozostałe ładunki drobnicowe</t>
  </si>
  <si>
    <t xml:space="preserve">UE-27 </t>
  </si>
  <si>
    <t>Bezrobocie</t>
  </si>
  <si>
    <t>Zharmonizowana stopa bezrobocia</t>
  </si>
  <si>
    <t>Źródło: Eurostat (une_rt_m).</t>
  </si>
  <si>
    <t>Portugalia</t>
  </si>
  <si>
    <t>Cypr</t>
  </si>
  <si>
    <t>Produkcja przemysłowa</t>
  </si>
  <si>
    <t>zmiana r/r, wyrównana dniami roboczymi</t>
  </si>
  <si>
    <t>Źródło: Eurostat (sts_inpr_m).</t>
  </si>
  <si>
    <t>Strefa euro 20</t>
  </si>
  <si>
    <t>Rumunia</t>
  </si>
  <si>
    <t>Źródło: Eurostat (ext_st_27_2020msbec).</t>
  </si>
  <si>
    <t>Chorwacja</t>
  </si>
  <si>
    <t>12
2023</t>
  </si>
  <si>
    <t>Average exchange rates in PLN – National Bank of Poland:</t>
  </si>
  <si>
    <t>1 Dane dotyczą podmiotów gospodarczych o liczbie pracujących powyżej 9 osób; w przypadku sprzedaży detalicznej dane dotyczą przedsiębiorstw handlowych i niehandlowych.  2 Średnie ceny bieżące z 2021 r.  3 Przy podstawie okres poprzedni=100 jako ceny stałe przyjęto ceny bieżące z poprzedniego okresu, a przy podstawie analogiczny okres roku poprzedniego – ceny bieżące z analogicznego okresu roku poprzedniego.  4 Od stycznia 2024 r. – dane wstępne.</t>
  </si>
  <si>
    <t>1 Data concern economic entities employing more than 9 persons; in the case of retail sales data concern trade and non-trade enterprises.  2 The average current prices from 2021.  3 Current prices from the previous period were assumed as constant prices for the previous period = 100 base, and current prices from the corresponding period of the previous year – as constant prices for the corresponding period of the previous year base.  4 Since January – preliminary data.</t>
  </si>
  <si>
    <t>[%]</t>
  </si>
  <si>
    <t>[tys. osób]</t>
  </si>
  <si>
    <t>(stan w dniu 30.06.2024 r.)</t>
  </si>
  <si>
    <t>(rok poprzedni=100)</t>
  </si>
  <si>
    <t>(analogiczny okres roku poprzedniego=100)</t>
  </si>
  <si>
    <t>działalność profesjonalna, naukowa i techniczna*</t>
  </si>
  <si>
    <t>(stan w końcu miesiąca)</t>
  </si>
  <si>
    <t>bezrobotni zarejestrowani ogółem [w tys.]</t>
  </si>
  <si>
    <t>stopa bezrobocia rejestrowanego [%]</t>
  </si>
  <si>
    <t>długotrwale bezrobotni*</t>
  </si>
  <si>
    <t>absolwenci**</t>
  </si>
  <si>
    <r>
      <t xml:space="preserve">* </t>
    </r>
    <r>
      <rPr>
        <sz val="8"/>
        <color theme="1"/>
        <rFont val="Calibri"/>
        <family val="2"/>
        <charset val="238"/>
        <scheme val="minor"/>
      </rPr>
      <t>Długotrwale bezrobotni to osoby pozostające w rejestrze powiatowego urzędu pracy łącznie przez okres ponad 12 m-cy w okresie ostatnich 2 lat, z wyłączeniem okresów odbywania stażu i przygotowania zawodowego dorosłych w miejscu pracy.</t>
    </r>
  </si>
  <si>
    <r>
      <t xml:space="preserve">** </t>
    </r>
    <r>
      <rPr>
        <sz val="8"/>
        <color theme="1"/>
        <rFont val="Calibri"/>
        <family val="2"/>
        <charset val="238"/>
        <scheme val="minor"/>
      </rPr>
      <t>Bezrobotni absolwenci to osoby zarejestrowane w okresie 12-m-cy od zakończenia nauki.</t>
    </r>
  </si>
  <si>
    <t>Przeciętne miesięczne wynagrodzenie brutto w sektorze przedsiębiorstw według rodzaju działalności*</t>
  </si>
  <si>
    <t>[zł]</t>
  </si>
  <si>
    <r>
      <t xml:space="preserve">* </t>
    </r>
    <r>
      <rPr>
        <sz val="8"/>
        <color theme="1"/>
        <rFont val="Calibri"/>
        <family val="2"/>
        <charset val="238"/>
        <scheme val="minor"/>
      </rPr>
      <t>Nie obejmuje działów: badania naukowe i prace rozwojowe oraz działalność weterynaryjna.</t>
    </r>
  </si>
  <si>
    <t>2024*</t>
  </si>
  <si>
    <t>(ceny stałe, analogiczny okres roku poprzedniego=100)</t>
  </si>
  <si>
    <t>[tys.]</t>
  </si>
  <si>
    <t>warmińsko - mazurskie</t>
  </si>
  <si>
    <t>Ceny produkcji sprzedanej przemysłu oraz budowlano-montażowej</t>
  </si>
  <si>
    <t>Sytuacja społeczno-gospodarcza w Unii Europejskiej i w wybranych krajach</t>
  </si>
  <si>
    <t>(ceny bieżące, analogiczny okres roku poprzedniego=100)</t>
  </si>
  <si>
    <t>[Na podstawie cen wyrażonych w złotych]</t>
  </si>
  <si>
    <r>
      <t>*</t>
    </r>
    <r>
      <rPr>
        <sz val="8"/>
        <color theme="1"/>
        <rFont val="Calibri"/>
        <family val="2"/>
        <charset val="238"/>
        <scheme val="minor"/>
      </rPr>
      <t>Według wstępnego szacunku.</t>
    </r>
  </si>
  <si>
    <t>Przemysł</t>
  </si>
  <si>
    <t>Produkcja sprzedana przemysłu według sekcji</t>
  </si>
  <si>
    <t>Produkcja sprzedana według głównych grupowań przemysłowych</t>
  </si>
  <si>
    <t>Produkcja sprzedana według głównych grupowań przemysłowych (MIG-s)</t>
  </si>
  <si>
    <t>dobra zaopatrzeniowe</t>
  </si>
  <si>
    <t>dobra konsumpcyjne trwałe</t>
  </si>
  <si>
    <t>dobra konsumpcyjne nietrwałe</t>
  </si>
  <si>
    <t>dobra związane z energią</t>
  </si>
  <si>
    <t>Produkcja sprzedana w wybranych działach przemysłu</t>
  </si>
  <si>
    <t>produkcja pozostałego sprzętu transportowego</t>
  </si>
  <si>
    <t>gospodarka odpadami; odzysk surowców</t>
  </si>
  <si>
    <t>produkcja papieru i wyrobów z papieru</t>
  </si>
  <si>
    <t>produkcja artykułów spożywczych</t>
  </si>
  <si>
    <t>produkcja wyrobów z pozostałych mineralnych surowców niemetalicznych</t>
  </si>
  <si>
    <t>produkcja wyrobów tekstylnych</t>
  </si>
  <si>
    <t xml:space="preserve">wydobywanie węgla kamiennego i węgla brunatnego </t>
  </si>
  <si>
    <t>produkcja urządzeń elektrycznych</t>
  </si>
  <si>
    <t>Przewozy ładunków* według wybranych rodzajów transportu</t>
  </si>
  <si>
    <t>*Dane dotyczą polskich przewoźników.</t>
  </si>
  <si>
    <t>*Dane miesięczne mogą obejmować zarówno przewozy realizowane przez polskich przewoźników lotniczych, jak i przez oddziały obcych przewoźników lotniczych zarejestrowane w Polsce.</t>
  </si>
  <si>
    <t>*Bez przedsiębiorstw komunikacji miejskiej.</t>
  </si>
  <si>
    <t>Przewozy pasażerów* według wybranych rodzajów transportu</t>
  </si>
  <si>
    <t>(wyrównana sezonowo)</t>
  </si>
  <si>
    <t>(zmiana r/r)</t>
  </si>
  <si>
    <t xml:space="preserve">UE–27  </t>
  </si>
  <si>
    <t xml:space="preserve">P o l s k a     </t>
  </si>
  <si>
    <t>liczba ludności</t>
  </si>
  <si>
    <t>zgony ogółem</t>
  </si>
  <si>
    <t>+2,9 r/r</t>
  </si>
  <si>
    <t>(-147 tys. r/r)</t>
  </si>
  <si>
    <t>252 tys.</t>
  </si>
  <si>
    <t>(-20,5 tys. r/r)</t>
  </si>
  <si>
    <t>(0,0 tys. r/r)</t>
  </si>
  <si>
    <t>+3,6% r/r</t>
  </si>
  <si>
    <r>
      <t>Produkt krajowy brutto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1</t>
    </r>
  </si>
  <si>
    <t>Podstawowe wskaźniki makroekonomiczne – Unia Europejska</t>
  </si>
  <si>
    <t>I</t>
  </si>
  <si>
    <t>I.1</t>
  </si>
  <si>
    <t>I.1 (dok.)</t>
  </si>
  <si>
    <t>II.1</t>
  </si>
  <si>
    <t>II.2</t>
  </si>
  <si>
    <t>II.3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</si>
  <si>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</si>
  <si>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</si>
  <si>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</si>
  <si>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</si>
  <si>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</si>
  <si>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</si>
  <si>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</si>
  <si>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</si>
  <si>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</si>
  <si>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</si>
  <si>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</si>
  <si>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IV</t>
  </si>
  <si>
    <t>IV.1</t>
  </si>
  <si>
    <t>Spis treści</t>
  </si>
  <si>
    <t>powrót do spisu treści</t>
  </si>
  <si>
    <t>II.1.1</t>
  </si>
  <si>
    <t>Ludność ogółem w tys. (stan w dn. 31 XII)</t>
  </si>
  <si>
    <t>Przyrost rzeczywisty:</t>
  </si>
  <si>
    <t>w %</t>
  </si>
  <si>
    <t>Mężczyźni (w tys.)</t>
  </si>
  <si>
    <t>Ludność w miastach:</t>
  </si>
  <si>
    <t>Ludność w wieku (%):</t>
  </si>
  <si>
    <t>przedprodukcyjnym (0–17 lat)</t>
  </si>
  <si>
    <t>produkcyjnym (18–59/64 lata)</t>
  </si>
  <si>
    <t xml:space="preserve">      mobilnym (18–44 lata)</t>
  </si>
  <si>
    <t>niemobilnym (45–59/64 lata)</t>
  </si>
  <si>
    <t>poprodukcyjnym (60/65 lat i więcej)</t>
  </si>
  <si>
    <t>0–14 lat (dzieci)</t>
  </si>
  <si>
    <t>65 lat i więcej</t>
  </si>
  <si>
    <t>Przeciętne trwanie życia:</t>
  </si>
  <si>
    <t>Mężczyźni</t>
  </si>
  <si>
    <t>Kobiety</t>
  </si>
  <si>
    <t>Małżeństwa nowo zawarte:</t>
  </si>
  <si>
    <t>Rozwody:</t>
  </si>
  <si>
    <t>Separacje (w tys.)</t>
  </si>
  <si>
    <t>-</t>
  </si>
  <si>
    <t>Urodzenia żywe:</t>
  </si>
  <si>
    <t>Zgony ogółem:</t>
  </si>
  <si>
    <t>wg przyczyn (w %):</t>
  </si>
  <si>
    <t>urazy i zatrucia</t>
  </si>
  <si>
    <t>w tym:</t>
  </si>
  <si>
    <t>wypadki drogowe</t>
  </si>
  <si>
    <t>samobójstwa</t>
  </si>
  <si>
    <t>Zgony niemowląt:</t>
  </si>
  <si>
    <t>Przyrost naturalny:</t>
  </si>
  <si>
    <t>Migracje zagraniczne na pobyt stały (w tys.):</t>
  </si>
  <si>
    <t>imigracja</t>
  </si>
  <si>
    <t>emigracja</t>
  </si>
  <si>
    <t>saldo</t>
  </si>
  <si>
    <r>
      <t>Podstawowe dane</t>
    </r>
    <r>
      <rPr>
        <b/>
        <vertAlign val="superscript"/>
        <sz val="24"/>
        <color rgb="FF0070C0"/>
        <rFont val="Calibri"/>
        <family val="2"/>
        <charset val="238"/>
        <scheme val="minor"/>
      </rPr>
      <t>a</t>
    </r>
    <r>
      <rPr>
        <b/>
        <sz val="24"/>
        <color rgb="FF0070C0"/>
        <rFont val="Calibri"/>
        <family val="2"/>
        <charset val="238"/>
        <scheme val="minor"/>
      </rPr>
      <t xml:space="preserve"> demograficzne </t>
    </r>
  </si>
  <si>
    <t xml:space="preserve">Podstawowe dane demograficzne </t>
  </si>
  <si>
    <r>
      <t>Przeciętne zatrudnienie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w tys. </t>
    </r>
  </si>
  <si>
    <r>
      <t>Average paid employment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in thousands </t>
    </r>
  </si>
  <si>
    <r>
      <t>Registered unemployment rate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(end of period) in % </t>
    </r>
  </si>
  <si>
    <r>
      <t>Przeciętne miesięczne nominalne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</si>
  <si>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t>Average monthly nominal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</si>
  <si>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rPr>
        <i/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 złotych</t>
    </r>
  </si>
  <si>
    <r>
      <t>Przeciętne miesięczne realne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– analogiczny miesiąc poprzedniego roku=100  </t>
    </r>
  </si>
  <si>
    <r>
      <t>Average monthly real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 xml:space="preserve">– corresponding month of previous year=100 </t>
    </r>
  </si>
  <si>
    <r>
      <t>Wskaźniki cen produkcji sprzedanej przemysłu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</si>
  <si>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Price indices of sold production of industry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</si>
  <si>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Wskaźniki cen produkcji budowlano-montażowej</t>
    </r>
    <r>
      <rPr>
        <vertAlign val="superscript"/>
        <sz val="10"/>
        <rFont val="Calibri"/>
        <family val="2"/>
        <charset val="238"/>
        <scheme val="minor"/>
      </rPr>
      <t>2:</t>
    </r>
  </si>
  <si>
    <r>
      <t>Price indices of construction and assembly production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</si>
  <si>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Produkcja sprzedana przemysłu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</si>
  <si>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Sold production of industry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</si>
  <si>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Produkcja budowlano-montażowa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</si>
  <si>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Construction and assembly production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>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</si>
  <si>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Sprzedaż detaliczna towarów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</si>
  <si>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Retail sales of goods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</si>
  <si>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Handel zagraniczny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w mln zł:</t>
    </r>
  </si>
  <si>
    <r>
      <t>Foreign trade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in million PLN:</t>
    </r>
  </si>
  <si>
    <t xml:space="preserve">   nowotwory złośliwe</t>
  </si>
  <si>
    <t>a Dane o liczbie ludności oraz współczynniki demograficzne w przeliczeniu na 1000 ludności zostały opracowane przy uwzględnieniu wyników kolejnych spisów powszechnych: dla 1990 r.  – NSP 1988, dla 2000 r. – NSP 2002, dla lat 2010-2019 – NSP 2011, od 2020 r. – NSP 2021. b Dane oznaczone kursywą stanowią wstępny szacunek.</t>
  </si>
  <si>
    <r>
      <t>2024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</si>
  <si>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posiadający co najmniej jedno dziecko w wieku do
 6. roku życia</t>
  </si>
  <si>
    <t>Spożycie</t>
  </si>
  <si>
    <t>w tym w sektorze gospodarstw domowych</t>
  </si>
  <si>
    <t>Akumulacja brutto</t>
  </si>
  <si>
    <t>w tym nakłady brutto na środki trwałe</t>
  </si>
  <si>
    <t>Popyt krajowy</t>
  </si>
  <si>
    <t>Wartość dodana brutto</t>
  </si>
  <si>
    <t>przemysł</t>
  </si>
  <si>
    <t>a Ceny stałe średnioroczne roku poprzedniego.  b Szacunek wstępny.</t>
  </si>
  <si>
    <r>
      <t>Dynamika realna produktu krajowego brutto</t>
    </r>
    <r>
      <rPr>
        <vertAlign val="superscript"/>
        <sz val="24"/>
        <color rgb="FF0070C0"/>
        <rFont val="Calibri"/>
        <family val="2"/>
        <charset val="238"/>
        <scheme val="minor"/>
      </rPr>
      <t>a</t>
    </r>
    <r>
      <rPr>
        <sz val="24"/>
        <color rgb="FF0070C0"/>
        <rFont val="Calibri"/>
        <family val="2"/>
        <charset val="238"/>
        <scheme val="minor"/>
      </rPr>
      <t xml:space="preserve"> </t>
    </r>
  </si>
  <si>
    <r>
      <t>2024</t>
    </r>
    <r>
      <rPr>
        <b/>
        <vertAlign val="superscript"/>
        <sz val="10"/>
        <color theme="1"/>
        <rFont val="Calibri"/>
        <family val="2"/>
        <charset val="238"/>
        <scheme val="minor"/>
      </rPr>
      <t>b</t>
    </r>
  </si>
  <si>
    <t>III.7.1</t>
  </si>
  <si>
    <t>2024 (prognoza)</t>
  </si>
  <si>
    <r>
      <t xml:space="preserve">Wyszczególnienie </t>
    </r>
    <r>
      <rPr>
        <sz val="10"/>
        <color rgb="FF4D4D4D"/>
        <rFont val="Calibri"/>
        <family val="2"/>
        <charset val="238"/>
        <scheme val="minor"/>
      </rPr>
      <t xml:space="preserve">
</t>
    </r>
  </si>
  <si>
    <r>
      <t>Zharmonizowana stopa bezrobocia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</si>
  <si>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Produkcja 
przemysłowa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bc </t>
    </r>
    <r>
      <rPr>
        <i/>
        <vertAlign val="superscript"/>
        <sz val="10"/>
        <color theme="1"/>
        <rFont val="Calibri"/>
        <family val="2"/>
        <charset val="238"/>
        <scheme val="minor"/>
      </rPr>
      <t xml:space="preserve">
</t>
    </r>
    <r>
      <rPr>
        <sz val="8"/>
        <color rgb="FF4D4D4D"/>
        <rFont val="Arial"/>
        <family val="2"/>
        <charset val="238"/>
      </rPr>
      <t/>
    </r>
  </si>
  <si>
    <r>
      <t>Produkcja 
w budownictwie</t>
    </r>
    <r>
      <rPr>
        <vertAlign val="superscript"/>
        <sz val="10"/>
        <color theme="2" tint="-0.749992370372631"/>
        <rFont val="Calibri"/>
        <family val="2"/>
        <charset val="238"/>
        <scheme val="minor"/>
      </rPr>
      <t>b</t>
    </r>
    <r>
      <rPr>
        <i/>
        <vertAlign val="superscript"/>
        <sz val="10"/>
        <color theme="2" tint="-0.74999237037263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</si>
  <si>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saldo</t>
    </r>
    <r>
      <rPr>
        <i/>
        <sz val="10"/>
        <rFont val="Calibri"/>
        <family val="2"/>
        <charset val="238"/>
        <scheme val="minor"/>
      </rPr>
      <t xml:space="preserve"> </t>
    </r>
  </si>
  <si>
    <r>
      <t>2024</t>
    </r>
    <r>
      <rPr>
        <vertAlign val="superscript"/>
        <sz val="10"/>
        <color theme="1"/>
        <rFont val="Calibri"/>
        <family val="2"/>
        <charset val="238"/>
        <scheme val="minor"/>
      </rPr>
      <t>d</t>
    </r>
  </si>
  <si>
    <r>
      <t>4,7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</si>
  <si>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4,8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</si>
  <si>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6,5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</si>
  <si>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-4,8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</si>
  <si>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-4,5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</si>
  <si>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-5,1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</si>
  <si>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14,7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</si>
  <si>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18,0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</si>
  <si>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16,1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</si>
  <si>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4,1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</si>
  <si>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5,6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</si>
  <si>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 xml:space="preserve">Malta  </t>
    </r>
    <r>
      <rPr>
        <sz val="10"/>
        <color rgb="FF4D4D4D"/>
        <rFont val="Calibri"/>
        <family val="2"/>
        <charset val="238"/>
        <scheme val="minor"/>
      </rPr>
      <t xml:space="preserve"> </t>
    </r>
  </si>
  <si>
    <r>
      <t>12,5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</si>
  <si>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10,9</t>
    </r>
    <r>
      <rPr>
        <vertAlign val="superscript"/>
        <sz val="10"/>
        <rFont val="Calibri"/>
        <family val="2"/>
        <charset val="238"/>
        <scheme val="minor"/>
      </rPr>
      <t>f</t>
    </r>
  </si>
  <si>
    <r>
      <rPr>
        <sz val="10"/>
        <rFont val="Calibri"/>
        <family val="2"/>
        <charset val="238"/>
        <scheme val="minor"/>
      </rPr>
      <t>5,3</t>
    </r>
    <r>
      <rPr>
        <vertAlign val="superscript"/>
        <sz val="10"/>
        <rFont val="Calibri"/>
        <family val="2"/>
        <charset val="238"/>
        <scheme val="minor"/>
      </rPr>
      <t>g</t>
    </r>
  </si>
  <si>
    <t>nad liczbą 
kobiet</t>
  </si>
  <si>
    <t>Rozwody</t>
  </si>
  <si>
    <t>Dynamika realna produktu krajowego brutto</t>
  </si>
  <si>
    <t xml:space="preserve">Przeciętne miesięczne zatrudnienie w sekcjach sektora przedsiębiorstw </t>
  </si>
  <si>
    <t>(stan w końcu stycznia oraz zmiana r/r)</t>
  </si>
  <si>
    <t>styczeń 2025</t>
  </si>
  <si>
    <t>01 2024</t>
  </si>
  <si>
    <t>01 2025</t>
  </si>
  <si>
    <t>Badanie Aktywności Ekonomicznej Ludności (BAEL)</t>
  </si>
  <si>
    <t>Współczynnik aktywności zawodowej i wskaźnik zatrudnienia według BAEL</t>
  </si>
  <si>
    <t>10-12</t>
  </si>
  <si>
    <t>01-03</t>
  </si>
  <si>
    <t>04-06</t>
  </si>
  <si>
    <t>07-09</t>
  </si>
  <si>
    <t>współczynnik aktywności zawodowej (%)</t>
  </si>
  <si>
    <t>wskaźnik zatrudnienia (%)</t>
  </si>
  <si>
    <t>Stopa bezrobocia według płci i miejsca zamieszkania według BAEL</t>
  </si>
  <si>
    <t xml:space="preserve">ogółem </t>
  </si>
  <si>
    <t>Stopa bezrobocia według grup wieku według BAEL</t>
  </si>
  <si>
    <t>15–24 lata</t>
  </si>
  <si>
    <t>25–34 lata</t>
  </si>
  <si>
    <t>35–44 lata</t>
  </si>
  <si>
    <t>45–89 lat</t>
  </si>
  <si>
    <t>15–64 lata</t>
  </si>
  <si>
    <t>Bierni zawodowo w wieku produkcyjnym według przyczyn bierności według BAEL</t>
  </si>
  <si>
    <t>10-12 2023</t>
  </si>
  <si>
    <t>10-12 2024</t>
  </si>
  <si>
    <t>nauka, uzupełnianie kwalifikacji</t>
  </si>
  <si>
    <t>choroba, niepełnosprawność</t>
  </si>
  <si>
    <t>obowiązki rodzinne i związane z prowadzeniem domu</t>
  </si>
  <si>
    <t>emerytura</t>
  </si>
  <si>
    <t>zniechęcenie bezskutecznością poszukiwania pracy</t>
  </si>
  <si>
    <t>inne przyczyny</t>
  </si>
  <si>
    <t>(ludność w wieku 15–89 lat)</t>
  </si>
  <si>
    <t>10-12*</t>
  </si>
  <si>
    <t>*Kobiety w wieku 18–59 lat, mężczyźni w wieku 18–64 lata.</t>
  </si>
  <si>
    <t>*Dane wstępne.</t>
  </si>
  <si>
    <t>wiek produkcyjny (18–59/64 lata**)</t>
  </si>
  <si>
    <t>(ludność w wieku 15–89 lat: kobiety w wieku 18–59 lat, mężczyźni w wieku 18–64 lata; biernych zawodowo w wieku 15–89 lat, bezrobotni w wieku 15–74 lata)</t>
  </si>
  <si>
    <t>Przeciętne miesięczne wynagrodzenia brutto w gospodarce narodowej</t>
  </si>
  <si>
    <t>*Dane wstępne</t>
  </si>
  <si>
    <t xml:space="preserve"> pozostałe (spółdzielcze, społeczne czynszowe, komunalne i zakładowe)</t>
  </si>
  <si>
    <t>Mieszkania, na których budowę wydano pozwolenia (lub dokonano zgłoszenia z projektem budowlanym), których budowę rozpoczęto oraz w budowie</t>
  </si>
  <si>
    <t xml:space="preserve">*Dane mogą ulec zmianie po opracowaniu sprawozdań kwartalnych.    </t>
  </si>
  <si>
    <t>wskaźnik cen towarów i usług konsumpcyjnych ogółem</t>
  </si>
  <si>
    <t>Wskaźnik cen według COICOP</t>
  </si>
  <si>
    <t>Wskaźniki cen towarów i usług konsumpcyjnych według COICOP</t>
  </si>
  <si>
    <t>Dane za styczeń 2025 r. (wstępne)*</t>
  </si>
  <si>
    <t>Dane za styczeń 2025 r. (wstępne)</t>
  </si>
  <si>
    <t>produkcja sprzedana przemysłu ogółem</t>
  </si>
  <si>
    <t>przetwórstwo przemysłówe</t>
  </si>
  <si>
    <t>produkcja budowlano-montażowa ogółem</t>
  </si>
  <si>
    <t>Dane za luty 2025 r.</t>
  </si>
  <si>
    <t>Jeśli nie zaznaczono inaczej, prezentowane dane odnoszą się do produkcji realizowanej w przedsiębiorstwach o liczbie pracujących powyżej 9 osób.</t>
  </si>
  <si>
    <t>Nowe zamówienia*</t>
  </si>
  <si>
    <t>* W cenach bieżących; dane dotyczą wybranych działów przetwórstwa przemysłowego (podmioty o liczbie pracujących 50 i więcej osób oraz ok. 10% próba podmiotów o liczbie pracujących od 10 do 49 osób).</t>
  </si>
  <si>
    <t>Nowe zamówienia w wybranych działach przetwórstwa przemysłowego w styczniu 2025 r.</t>
  </si>
  <si>
    <t>produkcja maszyn i urządzeń</t>
  </si>
  <si>
    <t>produkcja pojazdów samochodowych, przyczep i naczep</t>
  </si>
  <si>
    <t>produkcja chemikaliów i wyrobów chemicznych</t>
  </si>
  <si>
    <t>produkcja wyrobów farmaceutycznych</t>
  </si>
  <si>
    <t>produkcja metali</t>
  </si>
  <si>
    <t xml:space="preserve">Dane za styczeń 2025 r. </t>
  </si>
  <si>
    <t>Skup produktów rolnych*</t>
  </si>
  <si>
    <t>*Bez skupu realizowanego przez osoby fizyczne.</t>
  </si>
  <si>
    <t>pszenżyto</t>
  </si>
  <si>
    <t>jęczmień</t>
  </si>
  <si>
    <t xml:space="preserve">Jeśli nie zaznaczono inaczej dane dotyczą przedsiębiorstw handlowych i niehandlowych o liczbie pracujących powyżej 9 osób. </t>
  </si>
  <si>
    <t>Dane miesięczne dotyczące przewozów ładunków i pasażerów według wybranych rodzajów transportu są wstępne i mogą ulec zmianie. Dane ostateczne za rok poprzedni są publikowane w grudniu.</t>
  </si>
  <si>
    <t>transport samochodowy**</t>
  </si>
  <si>
    <t>**Bez transportu gospodarczego. Dane częściowo szacunkowe.</t>
  </si>
  <si>
    <t>transport samochodowy***</t>
  </si>
  <si>
    <t>transport lotniczy****</t>
  </si>
  <si>
    <t>Obroty ładunkowe w portach morskich</t>
  </si>
  <si>
    <t>(analogiczny okres roku poprzedniego = 100)</t>
  </si>
  <si>
    <t>Obroty towarowe handlu zagranicznego w 2024 r.</t>
  </si>
  <si>
    <t>okres</t>
  </si>
  <si>
    <t>4 kw. 2024 r.</t>
  </si>
  <si>
    <t>niewyrównany sezonowo</t>
  </si>
  <si>
    <t>wyrównany sezonowo</t>
  </si>
  <si>
    <t>Data publikacji: 25.02.2025 r.</t>
  </si>
  <si>
    <t>2024 r.</t>
  </si>
  <si>
    <r>
      <t>Ludność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2,3</t>
    </r>
  </si>
  <si>
    <r>
      <t>przeciętne zatrudnienie w sektorze przedsiębiorstw</t>
    </r>
    <r>
      <rPr>
        <vertAlign val="superscript"/>
        <sz val="11"/>
        <color theme="1"/>
        <rFont val="Calibri"/>
        <family val="2"/>
        <charset val="238"/>
        <scheme val="minor"/>
      </rPr>
      <t>4,5</t>
    </r>
  </si>
  <si>
    <r>
      <t>stopa bezrobocia rejestrowanego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</si>
  <si>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Przeciętne miesięczne wynagrodzenia brutto w sektorze przedsiębiorstw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4</t>
    </r>
  </si>
  <si>
    <r>
      <t>Ceny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</si>
  <si>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t>Produkcja sprzedana przemysłu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6,7</t>
    </r>
  </si>
  <si>
    <t>niewyrównana sezonowo</t>
  </si>
  <si>
    <t>wyrównana sezonowo</t>
  </si>
  <si>
    <r>
      <t>Produkcja budowlano-montażowa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6,7</t>
    </r>
  </si>
  <si>
    <t>luty 2025 r.</t>
  </si>
  <si>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>Szybki szacunek.</t>
    </r>
  </si>
  <si>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Wstępny szacunek.</t>
    </r>
  </si>
  <si>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Stan w końcu okresu.</t>
    </r>
  </si>
  <si>
    <r>
      <rPr>
        <vertAlign val="superscript"/>
        <sz val="8"/>
        <color theme="1"/>
        <rFont val="Calibri"/>
        <family val="2"/>
        <charset val="238"/>
        <scheme val="minor"/>
      </rPr>
      <t>4</t>
    </r>
    <r>
      <rPr>
        <sz val="8"/>
        <color theme="1"/>
        <rFont val="Calibri"/>
        <family val="2"/>
        <charset val="238"/>
        <scheme val="minor"/>
      </rPr>
      <t>W podmiotach powyżej 9 pracujących.</t>
    </r>
  </si>
  <si>
    <r>
      <rPr>
        <vertAlign val="superscript"/>
        <sz val="8"/>
        <color theme="1"/>
        <rFont val="Calibri"/>
        <family val="2"/>
        <charset val="238"/>
        <scheme val="minor"/>
      </rPr>
      <t>5</t>
    </r>
    <r>
      <rPr>
        <sz val="8"/>
        <color theme="1"/>
        <rFont val="Calibri"/>
        <family val="2"/>
        <charset val="238"/>
        <scheme val="minor"/>
      </rPr>
      <t>W przeliczeniu na etaty.</t>
    </r>
  </si>
  <si>
    <r>
      <rPr>
        <vertAlign val="superscript"/>
        <sz val="8"/>
        <color theme="1"/>
        <rFont val="Calibri"/>
        <family val="2"/>
        <charset val="238"/>
        <scheme val="minor"/>
      </rPr>
      <t>6</t>
    </r>
    <r>
      <rPr>
        <sz val="8"/>
        <color theme="1"/>
        <rFont val="Calibri"/>
        <family val="2"/>
        <charset val="238"/>
        <scheme val="minor"/>
      </rPr>
      <t>Dane wstępne.</t>
    </r>
  </si>
  <si>
    <r>
      <rPr>
        <vertAlign val="superscript"/>
        <sz val="8"/>
        <color theme="1"/>
        <rFont val="Calibri"/>
        <family val="2"/>
        <charset val="238"/>
        <scheme val="minor"/>
      </rPr>
      <t>7</t>
    </r>
    <r>
      <rPr>
        <sz val="8"/>
        <color theme="1"/>
        <rFont val="Calibri"/>
        <family val="2"/>
        <charset val="238"/>
        <scheme val="minor"/>
      </rPr>
      <t>W cenach stałych z 2021 r.</t>
    </r>
  </si>
  <si>
    <r>
      <rPr>
        <vertAlign val="superscript"/>
        <sz val="8"/>
        <color theme="1"/>
        <rFont val="Calibri"/>
        <family val="2"/>
        <charset val="238"/>
        <scheme val="minor"/>
      </rPr>
      <t>10</t>
    </r>
    <r>
      <rPr>
        <sz val="8"/>
        <color theme="1"/>
        <rFont val="Calibri"/>
        <family val="2"/>
        <charset val="238"/>
        <scheme val="minor"/>
      </rPr>
      <t>Wskaźnik ogólnego klimatu koniunktury.</t>
    </r>
  </si>
  <si>
    <t>Obroty towarowe handlu zagranicznego według grup krajów w 2024 r.</t>
  </si>
  <si>
    <t>Wskaźniki wolumenu w okresie styczeń-listopad 2024 r.</t>
  </si>
  <si>
    <t>Struktura geograficzna obrotów handlu zagranicznego według wybranych krajów w 2024 r.</t>
  </si>
  <si>
    <t>Obroty wybranych sekcji towarowych (według SITC) w 2024 r.</t>
  </si>
  <si>
    <t>Obroty towarowe produktów rolno-spożywczych w 2024 r.</t>
  </si>
  <si>
    <t>+3,2 r/r</t>
  </si>
  <si>
    <t>+1,3 kw/kw</t>
  </si>
  <si>
    <t>+3,7 r/r</t>
  </si>
  <si>
    <r>
      <t>Produkt krajowy brutto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2</t>
    </r>
  </si>
  <si>
    <t xml:space="preserve"> -0,9% r/r</t>
  </si>
  <si>
    <t>5,4%</t>
  </si>
  <si>
    <t>2,8%</t>
  </si>
  <si>
    <r>
      <t>stopa bezrobocia według BAEL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</si>
  <si>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-3,8% m/m</t>
  </si>
  <si>
    <t>+9,2% r/r</t>
  </si>
  <si>
    <t>-4,8% m/m</t>
  </si>
  <si>
    <t>+3,7% r/r</t>
  </si>
  <si>
    <t>+0,1% m/m</t>
  </si>
  <si>
    <t>+13,7% r/r</t>
  </si>
  <si>
    <t>-0,9% m/m</t>
  </si>
  <si>
    <t>+8,0% r/r</t>
  </si>
  <si>
    <t>+0,5% m/m</t>
  </si>
  <si>
    <t>+11,4% r/r</t>
  </si>
  <si>
    <t>-0,5% m/m</t>
  </si>
  <si>
    <t>+5,8% r/r</t>
  </si>
  <si>
    <t>+1,0% m/m</t>
  </si>
  <si>
    <t>+5,3% r/r</t>
  </si>
  <si>
    <t>-0,1% m/m</t>
  </si>
  <si>
    <t>-0,9% r/r</t>
  </si>
  <si>
    <t>+2,3% m/m</t>
  </si>
  <si>
    <t>-1,0,% r/r</t>
  </si>
  <si>
    <t>-58,2% m/m</t>
  </si>
  <si>
    <t>+4,3% r/r</t>
  </si>
  <si>
    <t>+6,1% r/r</t>
  </si>
  <si>
    <t>+3,8% r/r</t>
  </si>
  <si>
    <t>-4,7% r/r</t>
  </si>
  <si>
    <t>+9,6% r/r</t>
  </si>
  <si>
    <t>-26,8% m/m</t>
  </si>
  <si>
    <t>-15,5% m/m</t>
  </si>
  <si>
    <t>+37,0% m/m</t>
  </si>
  <si>
    <t>-17,3% m/m</t>
  </si>
  <si>
    <t>+4,8% r/r</t>
  </si>
  <si>
    <t>-6,3% m/m</t>
  </si>
  <si>
    <t>-5,7% r/r</t>
  </si>
  <si>
    <t>+2,9% m/m</t>
  </si>
  <si>
    <t>+3,2% r/r</t>
  </si>
  <si>
    <t>-6,3% r/r</t>
  </si>
  <si>
    <t>-3,8% r/r</t>
  </si>
  <si>
    <t>108,0</t>
  </si>
  <si>
    <t>105,8</t>
  </si>
  <si>
    <t>92,1</t>
  </si>
  <si>
    <t>102,3</t>
  </si>
  <si>
    <t>99,0</t>
  </si>
  <si>
    <t>41,8</t>
  </si>
  <si>
    <t>104,3</t>
  </si>
  <si>
    <t>a – 2024</t>
  </si>
  <si>
    <t>b – 2025</t>
  </si>
  <si>
    <t xml:space="preserve"> 1 Dane dotyczą podmiotów gospodarczych o liczbie pracujących powyżej 9 osób; w przeliczeniu na etaty.  2 W  styczniu 2025 r. – dane wstępne.</t>
  </si>
  <si>
    <t xml:space="preserve"> 1 Data concern economic entities employing more than 9 persons; in full-time equivalents.  2 In January 2025 – preliminary data.</t>
  </si>
  <si>
    <t>liczba bezrobotnych na 1 ofertę pracy</t>
  </si>
  <si>
    <t>naprawa, konserwacja i instalowanie maszyn i urządzeń</t>
  </si>
  <si>
    <t>produkcja wyrobów z metali</t>
  </si>
  <si>
    <t>obszarowo uśredniona suma opadów w mm</t>
  </si>
  <si>
    <r>
      <t xml:space="preserve">średnia obszarowa temperatura powietrza w 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C</t>
    </r>
  </si>
  <si>
    <t>01*</t>
  </si>
  <si>
    <t>01 2025*</t>
  </si>
  <si>
    <t>UE-27 EU-27</t>
  </si>
  <si>
    <t>Strefa euro 20  Euro area20</t>
  </si>
  <si>
    <t>Grecja</t>
  </si>
  <si>
    <t>Szwecja</t>
  </si>
  <si>
    <t>Dania</t>
  </si>
  <si>
    <t>Luksemburg</t>
  </si>
  <si>
    <t>Belgia</t>
  </si>
  <si>
    <t>Austria</t>
  </si>
  <si>
    <t>Węgry</t>
  </si>
  <si>
    <t>Bułgaria</t>
  </si>
  <si>
    <t>Niemcy</t>
  </si>
  <si>
    <t>Malta</t>
  </si>
  <si>
    <t>Polska</t>
  </si>
  <si>
    <t>Stany Zjednoczone</t>
  </si>
  <si>
    <t>Japonia</t>
  </si>
  <si>
    <t>10–12</t>
  </si>
  <si>
    <t>01–12</t>
  </si>
  <si>
    <t>2025</t>
  </si>
  <si>
    <t>Ź r ó d ł o: "European Economic Forecast” – Autumn 2024, EUROSTAT – dane pobrano w dn. 20.02.2025 r.</t>
  </si>
  <si>
    <r>
      <rPr>
        <sz val="8"/>
        <color theme="1"/>
        <rFont val="Calibri"/>
        <family val="2"/>
        <charset val="238"/>
        <scheme val="minor"/>
      </rPr>
      <t xml:space="preserve">a Dane wyrównane sezonowo. 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b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Dane wyrównane dniami roboczymi. 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c Obejmuje sekcje: górnictwo i wydobywanie; przetwórstwo przemysłowe oraz wytwarzanie i zaopatrywanie w energię elektryczną, gaz, parę wodną i gorącą wodę.  d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Dane wyrównane sezonowo oraz dniami roboczymi.  e 07–09 2023 r.  f  04–06 2024 r.  g 07–09 2024 r.  h 10–12 2023 r.  i 10–12 2024 r.  </t>
    </r>
  </si>
  <si>
    <r>
      <t>25,6</t>
    </r>
    <r>
      <rPr>
        <vertAlign val="superscript"/>
        <sz val="10"/>
        <rFont val="Calibri"/>
        <family val="2"/>
        <charset val="238"/>
        <scheme val="minor"/>
      </rPr>
      <t>h</t>
    </r>
  </si>
  <si>
    <r>
      <t>-7,4</t>
    </r>
    <r>
      <rPr>
        <vertAlign val="superscript"/>
        <sz val="10"/>
        <rFont val="Calibri"/>
        <family val="2"/>
        <charset val="238"/>
        <scheme val="minor"/>
      </rPr>
      <t>i</t>
    </r>
  </si>
  <si>
    <r>
      <t>Wskaźniki cen towarów i usług konsumpcyjnych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</si>
  <si>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Price indices of consumer goods and services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</si>
  <si>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t>37,5 mln osób</t>
  </si>
  <si>
    <t>0,0% m/m</t>
  </si>
  <si>
    <r>
      <t>Budownictwo mieszkaniowe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</si>
  <si>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t>Sprzedaż detaliczna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</si>
  <si>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rPr>
        <vertAlign val="superscript"/>
        <sz val="8"/>
        <color theme="1"/>
        <rFont val="Calibri"/>
        <family val="2"/>
        <charset val="238"/>
        <scheme val="minor"/>
      </rPr>
      <t>8</t>
    </r>
    <r>
      <rPr>
        <sz val="8"/>
        <color theme="1"/>
        <rFont val="Calibri"/>
        <family val="2"/>
        <charset val="238"/>
        <scheme val="minor"/>
      </rPr>
      <t>W cenach bieżących.</t>
    </r>
  </si>
  <si>
    <r>
      <t>Handel zagraniczny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8</t>
    </r>
  </si>
  <si>
    <r>
      <t>Koniunktura gospodarcza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9</t>
    </r>
  </si>
  <si>
    <t>ceny skupu pszenicy</t>
  </si>
  <si>
    <t>ceny skupu żywca wieprzowego</t>
  </si>
  <si>
    <t>+0,3% m/m</t>
  </si>
  <si>
    <t>+7,2% r/r</t>
  </si>
  <si>
    <t>-8,3% m/m</t>
  </si>
  <si>
    <t>-18,5% r/r</t>
  </si>
  <si>
    <t>[w tys.]</t>
  </si>
  <si>
    <t>oferty pracy [w tys.]</t>
  </si>
  <si>
    <r>
      <t>Dane za</t>
    </r>
    <r>
      <rPr>
        <sz val="11"/>
        <color theme="1"/>
        <rFont val="Calibri"/>
        <family val="2"/>
        <charset val="238"/>
      </rPr>
      <t xml:space="preserve"> 2024 r.</t>
    </r>
    <r>
      <rPr>
        <sz val="11"/>
        <color theme="1"/>
        <rFont val="Calibri"/>
        <family val="2"/>
        <charset val="238"/>
        <scheme val="minor"/>
      </rPr>
      <t xml:space="preserve"> (wstępne)</t>
    </r>
  </si>
  <si>
    <t>Warunki meteorologiczne w styczniu 2025 r.</t>
  </si>
  <si>
    <t>żywiec wołowy (bez cielęcego)</t>
  </si>
  <si>
    <t>Źródło: Eurostat (sts_inpr_a).</t>
  </si>
  <si>
    <r>
      <t>4,4</t>
    </r>
    <r>
      <rPr>
        <vertAlign val="superscript"/>
        <sz val="10"/>
        <rFont val="Calibri"/>
        <family val="2"/>
        <charset val="238"/>
        <scheme val="minor"/>
      </rPr>
      <t>e</t>
    </r>
  </si>
  <si>
    <t>Sytuacja społeczno-gospodarcza kraju w styczniu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</si>
</sst>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;#,##0"/>
    <numFmt numFmtId="167" formatCode="###0;###0"/>
  </numFmts>
  <fonts count="7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4D4D4D"/>
      <name val="Arial"/>
      <family val="2"/>
      <charset val="238"/>
    </font>
    <font>
      <sz val="11"/>
      <color theme="1"/>
      <name val="Cambria"/>
      <family val="1"/>
      <charset val="238"/>
    </font>
    <font>
      <sz val="8"/>
      <color theme="2" tint="-0.74999237037263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name val="Cambria"/>
      <family val="1"/>
      <charset val="238"/>
    </font>
    <font>
      <sz val="11"/>
      <color theme="2" tint="-0.749992370372631"/>
      <name val="Cambria"/>
      <family val="1"/>
      <charset val="238"/>
    </font>
    <font>
      <b/>
      <sz val="14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  <font>
      <sz val="24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24"/>
      <color rgb="FF0070C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24"/>
      <color theme="1"/>
      <name val="Arial"/>
      <family val="2"/>
      <charset val="238"/>
    </font>
    <font>
      <sz val="24"/>
      <color theme="1"/>
      <name val="Cambria"/>
      <family val="1"/>
      <charset val="238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vertAlign val="superscript"/>
      <sz val="14"/>
      <color theme="9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8" tint="-0.249977111117893"/>
      <name val="Calibri"/>
      <family val="2"/>
      <charset val="238"/>
      <scheme val="minor"/>
    </font>
    <font>
      <b/>
      <vertAlign val="superscript"/>
      <sz val="24"/>
      <color rgb="FF0070C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rgb="FF4D4D4D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0"/>
      <color rgb="FF4D4D4D"/>
      <name val="Calibri"/>
      <family val="2"/>
      <charset val="238"/>
      <scheme val="minor"/>
    </font>
    <font>
      <sz val="8"/>
      <color rgb="FF231F2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sz val="10"/>
      <color rgb="FF1B1B1B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vertAlign val="superscript"/>
      <sz val="24"/>
      <color rgb="FF0070C0"/>
      <name val="Calibri"/>
      <family val="2"/>
      <charset val="238"/>
      <scheme val="minor"/>
    </font>
    <font>
      <sz val="24"/>
      <color rgb="FF0070C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vertAlign val="superscript"/>
      <sz val="10"/>
      <color theme="2" tint="-0.749992370372631"/>
      <name val="Calibri"/>
      <family val="2"/>
      <charset val="238"/>
      <scheme val="minor"/>
    </font>
    <font>
      <i/>
      <vertAlign val="superscript"/>
      <sz val="10"/>
      <color theme="2" tint="-0.74999237037263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8.5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  <font>
      <b/>
      <sz val="26"/>
      <color theme="9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242424"/>
      </left>
      <right style="thin">
        <color rgb="FF242424"/>
      </right>
      <top style="medium">
        <color indexed="64"/>
      </top>
      <bottom/>
      <diagonal/>
    </border>
    <border>
      <left style="medium">
        <color rgb="FF242424"/>
      </left>
      <right style="thin">
        <color rgb="FF242424"/>
      </right>
      <top/>
      <bottom/>
      <diagonal/>
    </border>
    <border>
      <left style="thin">
        <color indexed="64"/>
      </left>
      <right style="medium">
        <color rgb="FF24242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24242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242424"/>
      </right>
      <top/>
      <bottom/>
      <diagonal/>
    </border>
    <border>
      <left/>
      <right style="medium">
        <color rgb="FF242424"/>
      </right>
      <top style="medium">
        <color indexed="64"/>
      </top>
      <bottom/>
      <diagonal/>
    </border>
    <border>
      <left/>
      <right style="medium">
        <color rgb="FF242424"/>
      </right>
      <top/>
      <bottom style="medium">
        <color indexed="64"/>
      </bottom>
      <diagonal/>
    </border>
  </borders>
  <cellStyleXfs count="7">
    <xf numFmtId="0" fontId="0" fillId="0" borderId="0"/>
    <xf numFmtId="0" fontId="1" fillId="3" borderId="0">
      <alignment vertical="center"/>
    </xf>
    <xf numFmtId="0" fontId="9" fillId="4" borderId="0"/>
    <xf numFmtId="0" fontId="1" fillId="4" borderId="0"/>
    <xf numFmtId="49" fontId="10" fillId="5" borderId="19">
      <alignment vertical="center" wrapText="1"/>
    </xf>
    <xf numFmtId="0" fontId="18" fillId="0" borderId="0"/>
    <xf numFmtId="0" fontId="45" fillId="0" borderId="0" applyNumberFormat="0" applyFill="0" applyBorder="0" applyAlignment="0" applyProtection="0"/>
  </cellStyleXfs>
  <cellXfs count="599">
    <xf numFmtId="0" fontId="0" fillId="0" borderId="0" xfId="0"/>
    <xf numFmtId="0" fontId="11" fillId="0" borderId="0" xfId="0" applyFont="1" applyAlignment="1">
      <alignment vertical="center"/>
    </xf>
    <xf numFmtId="0" fontId="10" fillId="0" borderId="0" xfId="0" applyFont="1"/>
    <xf numFmtId="0" fontId="12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1" fontId="12" fillId="0" borderId="19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2" fillId="0" borderId="19" xfId="0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17" fontId="13" fillId="0" borderId="1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0" fillId="0" borderId="0" xfId="0" applyNumberFormat="1"/>
    <xf numFmtId="0" fontId="12" fillId="0" borderId="1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49" fontId="10" fillId="0" borderId="19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0" fontId="10" fillId="0" borderId="19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10" fillId="0" borderId="1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10" fillId="0" borderId="19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0" fillId="0" borderId="19" xfId="0" applyNumberFormat="1" applyFont="1" applyFill="1" applyBorder="1" applyAlignment="1">
      <alignment horizontal="center" vertical="center" wrapText="1"/>
    </xf>
    <xf numFmtId="164" fontId="10" fillId="0" borderId="22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 wrapText="1"/>
    </xf>
    <xf numFmtId="165" fontId="10" fillId="0" borderId="38" xfId="0" applyNumberFormat="1" applyFont="1" applyFill="1" applyBorder="1" applyAlignment="1">
      <alignment horizontal="center" vertical="center" wrapText="1"/>
    </xf>
    <xf numFmtId="164" fontId="10" fillId="0" borderId="3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1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19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9" xfId="0" applyFont="1" applyFill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10" fillId="0" borderId="35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0" fillId="0" borderId="0" xfId="0" applyFont="1"/>
    <xf numFmtId="0" fontId="19" fillId="0" borderId="0" xfId="0" applyFont="1"/>
    <xf numFmtId="164" fontId="14" fillId="0" borderId="19" xfId="0" applyNumberFormat="1" applyFont="1" applyBorder="1" applyAlignment="1">
      <alignment horizontal="center" vertical="center" wrapText="1"/>
    </xf>
    <xf numFmtId="164" fontId="14" fillId="0" borderId="19" xfId="0" quotePrefix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8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right" wrapText="1"/>
    </xf>
    <xf numFmtId="164" fontId="14" fillId="0" borderId="19" xfId="0" applyNumberFormat="1" applyFont="1" applyFill="1" applyBorder="1" applyAlignment="1">
      <alignment horizontal="center" vertical="center"/>
    </xf>
    <xf numFmtId="164" fontId="14" fillId="0" borderId="34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164" fontId="10" fillId="0" borderId="19" xfId="0" quotePrefix="1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9" fontId="12" fillId="0" borderId="19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0" xfId="0" applyFont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12" fillId="0" borderId="19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0" fontId="10" fillId="0" borderId="0" xfId="0" applyFont="1" applyFill="1"/>
    <xf numFmtId="0" fontId="26" fillId="0" borderId="19" xfId="0" applyFont="1" applyBorder="1" applyAlignment="1">
      <alignment horizontal="right" vertical="center" wrapText="1"/>
    </xf>
    <xf numFmtId="0" fontId="26" fillId="0" borderId="8" xfId="0" applyFont="1" applyFill="1" applyBorder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0" fontId="38" fillId="0" borderId="0" xfId="0" applyFont="1" applyFill="1"/>
    <xf numFmtId="0" fontId="14" fillId="0" borderId="19" xfId="0" applyFont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19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4" fillId="0" borderId="19" xfId="5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vertical="center" wrapText="1"/>
    </xf>
    <xf numFmtId="49" fontId="22" fillId="0" borderId="0" xfId="0" applyNumberFormat="1" applyFont="1" applyAlignment="1">
      <alignment vertical="center"/>
    </xf>
    <xf numFmtId="164" fontId="10" fillId="0" borderId="0" xfId="0" quotePrefix="1" applyNumberFormat="1" applyFont="1" applyBorder="1" applyAlignment="1">
      <alignment horizontal="center" vertical="center" wrapText="1"/>
    </xf>
    <xf numFmtId="164" fontId="14" fillId="0" borderId="0" xfId="0" quotePrefix="1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4" fillId="0" borderId="55" xfId="0" applyFont="1" applyFill="1" applyBorder="1" applyAlignment="1">
      <alignment horizontal="center" vertical="center" wrapText="1"/>
    </xf>
    <xf numFmtId="164" fontId="14" fillId="0" borderId="19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14" fillId="0" borderId="35" xfId="0" applyFont="1" applyFill="1" applyBorder="1" applyAlignment="1">
      <alignment horizontal="right" vertical="center" wrapText="1"/>
    </xf>
    <xf numFmtId="0" fontId="14" fillId="0" borderId="32" xfId="0" applyFont="1" applyFill="1" applyBorder="1" applyAlignment="1">
      <alignment horizontal="right" vertical="center" wrapText="1"/>
    </xf>
    <xf numFmtId="0" fontId="14" fillId="0" borderId="35" xfId="0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horizontal="right" vertical="center" wrapText="1"/>
    </xf>
    <xf numFmtId="0" fontId="0" fillId="0" borderId="0" xfId="0" applyNumberFormat="1" applyFont="1" applyBorder="1"/>
    <xf numFmtId="0" fontId="14" fillId="0" borderId="38" xfId="0" applyFont="1" applyFill="1" applyBorder="1" applyAlignment="1">
      <alignment horizontal="right" vertical="center" wrapText="1"/>
    </xf>
    <xf numFmtId="0" fontId="14" fillId="0" borderId="33" xfId="0" applyFont="1" applyFill="1" applyBorder="1" applyAlignment="1">
      <alignment horizontal="right" vertical="center" wrapText="1"/>
    </xf>
    <xf numFmtId="0" fontId="14" fillId="0" borderId="38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right" vertical="center" wrapText="1"/>
    </xf>
    <xf numFmtId="164" fontId="10" fillId="3" borderId="19" xfId="0" applyNumberFormat="1" applyFont="1" applyFill="1" applyBorder="1" applyAlignment="1">
      <alignment horizontal="center" vertical="center"/>
    </xf>
    <xf numFmtId="164" fontId="14" fillId="3" borderId="19" xfId="0" applyNumberFormat="1" applyFont="1" applyFill="1" applyBorder="1" applyAlignment="1">
      <alignment horizontal="center" vertical="center"/>
    </xf>
    <xf numFmtId="164" fontId="14" fillId="3" borderId="19" xfId="0" applyNumberFormat="1" applyFont="1" applyFill="1" applyBorder="1" applyAlignment="1">
      <alignment horizontal="center" vertical="center" wrapText="1"/>
    </xf>
    <xf numFmtId="0" fontId="42" fillId="0" borderId="53" xfId="0" applyNumberFormat="1" applyFont="1" applyFill="1" applyBorder="1" applyAlignment="1">
      <alignment horizontal="right" vertical="center"/>
    </xf>
    <xf numFmtId="164" fontId="42" fillId="0" borderId="19" xfId="0" applyNumberFormat="1" applyFont="1" applyFill="1" applyBorder="1" applyAlignment="1">
      <alignment horizontal="center" vertical="center"/>
    </xf>
    <xf numFmtId="0" fontId="42" fillId="0" borderId="54" xfId="0" applyNumberFormat="1" applyFont="1" applyFill="1" applyBorder="1" applyAlignment="1">
      <alignment horizontal="right" vertical="center"/>
    </xf>
    <xf numFmtId="164" fontId="42" fillId="0" borderId="19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49" fontId="39" fillId="0" borderId="19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0" fontId="43" fillId="0" borderId="35" xfId="0" applyFont="1" applyBorder="1" applyAlignment="1"/>
    <xf numFmtId="0" fontId="12" fillId="0" borderId="19" xfId="0" applyFont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left" vertical="center"/>
    </xf>
    <xf numFmtId="0" fontId="45" fillId="0" borderId="0" xfId="6"/>
    <xf numFmtId="0" fontId="45" fillId="2" borderId="0" xfId="6" applyFill="1"/>
    <xf numFmtId="0" fontId="45" fillId="2" borderId="0" xfId="6" applyFill="1" applyAlignment="1">
      <alignment horizontal="left"/>
    </xf>
    <xf numFmtId="0" fontId="45" fillId="0" borderId="0" xfId="6" applyAlignment="1">
      <alignment horizontal="left" vertical="center"/>
    </xf>
    <xf numFmtId="0" fontId="45" fillId="0" borderId="0" xfId="6" applyAlignment="1">
      <alignment vertical="center"/>
    </xf>
    <xf numFmtId="0" fontId="45" fillId="0" borderId="0" xfId="6" applyFill="1"/>
    <xf numFmtId="0" fontId="45" fillId="0" borderId="0" xfId="6" applyFill="1" applyBorder="1" applyAlignment="1">
      <alignment horizontal="left" vertical="center"/>
    </xf>
    <xf numFmtId="0" fontId="46" fillId="0" borderId="0" xfId="0" applyFont="1"/>
    <xf numFmtId="0" fontId="0" fillId="0" borderId="0" xfId="0" applyAlignment="1">
      <alignment horizontal="right"/>
    </xf>
    <xf numFmtId="49" fontId="45" fillId="0" borderId="0" xfId="6" applyNumberForma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6" fillId="0" borderId="0" xfId="0" applyFont="1" applyFill="1"/>
    <xf numFmtId="0" fontId="14" fillId="2" borderId="58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12" fillId="0" borderId="19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vertical="center" wrapText="1"/>
    </xf>
    <xf numFmtId="0" fontId="56" fillId="0" borderId="58" xfId="0" applyFont="1" applyFill="1" applyBorder="1" applyAlignment="1">
      <alignment horizontal="center" vertical="center" wrapText="1"/>
    </xf>
    <xf numFmtId="0" fontId="56" fillId="0" borderId="59" xfId="0" applyFont="1" applyFill="1" applyBorder="1" applyAlignment="1">
      <alignment horizontal="center" vertical="center" wrapText="1"/>
    </xf>
    <xf numFmtId="0" fontId="56" fillId="0" borderId="60" xfId="0" applyFont="1" applyFill="1" applyBorder="1" applyAlignment="1">
      <alignment horizontal="center" vertical="center" wrapText="1"/>
    </xf>
    <xf numFmtId="0" fontId="56" fillId="0" borderId="9" xfId="0" applyFont="1" applyFill="1" applyBorder="1" applyAlignment="1">
      <alignment horizontal="left" vertical="center" wrapText="1"/>
    </xf>
    <xf numFmtId="0" fontId="56" fillId="0" borderId="9" xfId="0" applyFont="1" applyFill="1" applyBorder="1" applyAlignment="1">
      <alignment vertical="center" wrapText="1"/>
    </xf>
    <xf numFmtId="0" fontId="56" fillId="0" borderId="9" xfId="0" applyFont="1" applyFill="1" applyBorder="1" applyAlignment="1">
      <alignment horizontal="left" vertical="center" wrapText="1" indent="1"/>
    </xf>
    <xf numFmtId="0" fontId="56" fillId="0" borderId="9" xfId="0" applyFont="1" applyFill="1" applyBorder="1" applyAlignment="1">
      <alignment horizontal="left" vertical="center" wrapText="1" indent="3"/>
    </xf>
    <xf numFmtId="0" fontId="56" fillId="0" borderId="9" xfId="0" applyFont="1" applyFill="1" applyBorder="1" applyAlignment="1">
      <alignment horizontal="left" vertical="center" wrapText="1" indent="5"/>
    </xf>
    <xf numFmtId="0" fontId="56" fillId="0" borderId="9" xfId="0" applyFont="1" applyFill="1" applyBorder="1" applyAlignment="1">
      <alignment horizontal="left" vertical="center" wrapText="1" indent="2"/>
    </xf>
    <xf numFmtId="0" fontId="56" fillId="0" borderId="14" xfId="0" applyFont="1" applyFill="1" applyBorder="1" applyAlignment="1">
      <alignment horizontal="left" vertical="center" wrapText="1" indent="2"/>
    </xf>
    <xf numFmtId="0" fontId="10" fillId="0" borderId="60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1" fontId="10" fillId="0" borderId="0" xfId="0" applyNumberFormat="1" applyFont="1"/>
    <xf numFmtId="164" fontId="10" fillId="0" borderId="0" xfId="0" applyNumberFormat="1" applyFont="1"/>
    <xf numFmtId="0" fontId="10" fillId="0" borderId="62" xfId="0" applyFont="1" applyFill="1" applyBorder="1" applyAlignment="1">
      <alignment horizontal="center" vertical="center" wrapText="1"/>
    </xf>
    <xf numFmtId="49" fontId="12" fillId="2" borderId="23" xfId="0" applyNumberFormat="1" applyFont="1" applyFill="1" applyBorder="1" applyAlignment="1">
      <alignment horizontal="center" vertical="center" wrapText="1"/>
    </xf>
    <xf numFmtId="49" fontId="12" fillId="2" borderId="32" xfId="0" applyNumberFormat="1" applyFont="1" applyFill="1" applyBorder="1" applyAlignment="1">
      <alignment horizontal="center" vertical="center" wrapText="1"/>
    </xf>
    <xf numFmtId="49" fontId="12" fillId="2" borderId="3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right" indent="1"/>
    </xf>
    <xf numFmtId="0" fontId="14" fillId="0" borderId="19" xfId="0" applyFont="1" applyFill="1" applyBorder="1"/>
    <xf numFmtId="0" fontId="14" fillId="0" borderId="19" xfId="0" applyFont="1" applyFill="1" applyBorder="1" applyAlignment="1">
      <alignment horizontal="left" wrapText="1" indent="1"/>
    </xf>
    <xf numFmtId="0" fontId="14" fillId="0" borderId="19" xfId="0" applyFont="1" applyFill="1" applyBorder="1" applyAlignment="1">
      <alignment horizontal="left" indent="1"/>
    </xf>
    <xf numFmtId="0" fontId="12" fillId="0" borderId="1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/>
    </xf>
    <xf numFmtId="49" fontId="42" fillId="0" borderId="46" xfId="0" applyNumberFormat="1" applyFont="1" applyFill="1" applyBorder="1" applyAlignment="1">
      <alignment horizontal="left" wrapText="1"/>
    </xf>
    <xf numFmtId="164" fontId="42" fillId="0" borderId="16" xfId="0" applyNumberFormat="1" applyFont="1" applyFill="1" applyBorder="1" applyAlignment="1">
      <alignment horizontal="center" vertical="center" wrapText="1"/>
    </xf>
    <xf numFmtId="164" fontId="42" fillId="0" borderId="17" xfId="0" applyNumberFormat="1" applyFont="1" applyFill="1" applyBorder="1" applyAlignment="1">
      <alignment horizontal="center" vertical="center" wrapText="1"/>
    </xf>
    <xf numFmtId="49" fontId="10" fillId="0" borderId="46" xfId="0" applyNumberFormat="1" applyFont="1" applyFill="1" applyBorder="1" applyAlignment="1">
      <alignment horizontal="left" wrapText="1"/>
    </xf>
    <xf numFmtId="164" fontId="14" fillId="0" borderId="16" xfId="0" applyNumberFormat="1" applyFont="1" applyFill="1" applyBorder="1" applyAlignment="1">
      <alignment horizontal="center" vertical="center" wrapText="1"/>
    </xf>
    <xf numFmtId="164" fontId="14" fillId="0" borderId="17" xfId="0" applyNumberFormat="1" applyFont="1" applyFill="1" applyBorder="1" applyAlignment="1">
      <alignment horizontal="center" vertical="center" wrapText="1"/>
    </xf>
    <xf numFmtId="164" fontId="14" fillId="0" borderId="16" xfId="0" quotePrefix="1" applyNumberFormat="1" applyFont="1" applyFill="1" applyBorder="1" applyAlignment="1">
      <alignment horizontal="center" vertical="center" wrapText="1"/>
    </xf>
    <xf numFmtId="164" fontId="14" fillId="0" borderId="16" xfId="0" applyNumberFormat="1" applyFont="1" applyFill="1" applyBorder="1" applyAlignment="1">
      <alignment horizontal="center" vertical="center"/>
    </xf>
    <xf numFmtId="164" fontId="14" fillId="0" borderId="17" xfId="0" quotePrefix="1" applyNumberFormat="1" applyFont="1" applyFill="1" applyBorder="1" applyAlignment="1">
      <alignment horizontal="center" vertical="center" wrapText="1"/>
    </xf>
    <xf numFmtId="164" fontId="50" fillId="0" borderId="17" xfId="0" quotePrefix="1" applyNumberFormat="1" applyFont="1" applyFill="1" applyBorder="1" applyAlignment="1">
      <alignment horizontal="center" vertical="center" wrapText="1"/>
    </xf>
    <xf numFmtId="49" fontId="10" fillId="3" borderId="46" xfId="0" applyNumberFormat="1" applyFont="1" applyFill="1" applyBorder="1" applyAlignment="1">
      <alignment horizontal="left" wrapText="1"/>
    </xf>
    <xf numFmtId="164" fontId="14" fillId="3" borderId="16" xfId="0" applyNumberFormat="1" applyFont="1" applyFill="1" applyBorder="1" applyAlignment="1">
      <alignment horizontal="center" vertical="center" wrapText="1"/>
    </xf>
    <xf numFmtId="164" fontId="14" fillId="3" borderId="17" xfId="0" applyNumberFormat="1" applyFont="1" applyFill="1" applyBorder="1" applyAlignment="1">
      <alignment horizontal="center" vertical="center" wrapText="1"/>
    </xf>
    <xf numFmtId="164" fontId="14" fillId="0" borderId="16" xfId="0" quotePrefix="1" applyNumberFormat="1" applyFont="1" applyFill="1" applyBorder="1" applyAlignment="1">
      <alignment horizontal="center" vertical="center"/>
    </xf>
    <xf numFmtId="49" fontId="10" fillId="0" borderId="49" xfId="0" applyNumberFormat="1" applyFont="1" applyFill="1" applyBorder="1" applyAlignment="1">
      <alignment horizontal="left" wrapText="1"/>
    </xf>
    <xf numFmtId="164" fontId="14" fillId="0" borderId="51" xfId="0" applyNumberFormat="1" applyFont="1" applyFill="1" applyBorder="1" applyAlignment="1">
      <alignment horizontal="center" vertical="center" wrapText="1"/>
    </xf>
    <xf numFmtId="164" fontId="14" fillId="0" borderId="52" xfId="0" applyNumberFormat="1" applyFont="1" applyFill="1" applyBorder="1" applyAlignment="1">
      <alignment horizontal="center" vertical="center" wrapText="1"/>
    </xf>
    <xf numFmtId="0" fontId="14" fillId="3" borderId="35" xfId="0" applyNumberFormat="1" applyFont="1" applyFill="1" applyBorder="1" applyAlignment="1">
      <alignment horizontal="right" vertical="center" wrapText="1"/>
    </xf>
    <xf numFmtId="0" fontId="14" fillId="3" borderId="38" xfId="0" applyNumberFormat="1" applyFont="1" applyFill="1" applyBorder="1" applyAlignment="1">
      <alignment horizontal="right" vertical="center" wrapText="1"/>
    </xf>
    <xf numFmtId="0" fontId="27" fillId="0" borderId="0" xfId="0" applyFont="1" applyFill="1"/>
    <xf numFmtId="49" fontId="45" fillId="0" borderId="0" xfId="6" applyNumberFormat="1" applyFont="1" applyFill="1" applyAlignment="1">
      <alignment horizontal="center" vertical="center"/>
    </xf>
    <xf numFmtId="0" fontId="34" fillId="0" borderId="0" xfId="0" applyFont="1" applyFill="1"/>
    <xf numFmtId="0" fontId="17" fillId="0" borderId="0" xfId="0" applyFont="1" applyFill="1"/>
    <xf numFmtId="0" fontId="49" fillId="0" borderId="0" xfId="0" applyFont="1" applyFill="1"/>
    <xf numFmtId="0" fontId="24" fillId="0" borderId="0" xfId="0" applyFont="1" applyFill="1"/>
    <xf numFmtId="0" fontId="0" fillId="0" borderId="0" xfId="0" applyFont="1" applyFill="1"/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justify" vertical="center" wrapText="1"/>
    </xf>
    <xf numFmtId="0" fontId="14" fillId="0" borderId="9" xfId="0" applyFont="1" applyFill="1" applyBorder="1" applyAlignment="1">
      <alignment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wrapText="1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wrapText="1" indent="1"/>
    </xf>
    <xf numFmtId="0" fontId="14" fillId="0" borderId="6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wrapText="1" indent="3"/>
    </xf>
    <xf numFmtId="0" fontId="14" fillId="0" borderId="9" xfId="0" applyFont="1" applyFill="1" applyBorder="1" applyAlignment="1">
      <alignment horizontal="left" vertical="center" wrapText="1" indent="2"/>
    </xf>
    <xf numFmtId="0" fontId="14" fillId="0" borderId="14" xfId="0" applyFont="1" applyFill="1" applyBorder="1" applyAlignment="1">
      <alignment vertical="center" wrapText="1"/>
    </xf>
    <xf numFmtId="0" fontId="29" fillId="0" borderId="0" xfId="0" applyFont="1" applyFill="1"/>
    <xf numFmtId="0" fontId="14" fillId="0" borderId="17" xfId="0" applyFont="1" applyFill="1" applyBorder="1" applyAlignment="1">
      <alignment horizontal="center"/>
    </xf>
    <xf numFmtId="0" fontId="14" fillId="0" borderId="52" xfId="0" applyFont="1" applyFill="1" applyBorder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2" fillId="0" borderId="0" xfId="0" applyFont="1" applyFill="1"/>
    <xf numFmtId="49" fontId="14" fillId="0" borderId="19" xfId="0" quotePrefix="1" applyNumberFormat="1" applyFont="1" applyFill="1" applyBorder="1" applyAlignment="1">
      <alignment horizontal="center" vertical="center" wrapText="1"/>
    </xf>
    <xf numFmtId="49" fontId="14" fillId="0" borderId="47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right" vertical="center" wrapText="1"/>
    </xf>
    <xf numFmtId="0" fontId="14" fillId="0" borderId="0" xfId="0" applyFont="1"/>
    <xf numFmtId="0" fontId="12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0" fontId="14" fillId="0" borderId="19" xfId="0" applyNumberFormat="1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22" fillId="0" borderId="0" xfId="0" applyFont="1"/>
    <xf numFmtId="0" fontId="20" fillId="0" borderId="0" xfId="0" applyFont="1"/>
    <xf numFmtId="0" fontId="12" fillId="0" borderId="0" xfId="0" applyFont="1"/>
    <xf numFmtId="49" fontId="14" fillId="0" borderId="19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17" fillId="0" borderId="0" xfId="0" applyFont="1"/>
    <xf numFmtId="0" fontId="41" fillId="0" borderId="0" xfId="0" applyFont="1" applyBorder="1"/>
    <xf numFmtId="164" fontId="14" fillId="0" borderId="0" xfId="0" applyNumberFormat="1" applyFont="1" applyBorder="1"/>
    <xf numFmtId="164" fontId="14" fillId="0" borderId="0" xfId="0" applyNumberFormat="1" applyFont="1" applyFill="1" applyBorder="1"/>
    <xf numFmtId="0" fontId="14" fillId="0" borderId="0" xfId="0" applyFont="1" applyAlignment="1">
      <alignment vertical="center"/>
    </xf>
    <xf numFmtId="164" fontId="67" fillId="0" borderId="0" xfId="0" applyNumberFormat="1" applyFont="1" applyBorder="1" applyAlignment="1">
      <alignment horizontal="center" vertical="center"/>
    </xf>
    <xf numFmtId="164" fontId="67" fillId="0" borderId="0" xfId="0" applyNumberFormat="1" applyFont="1" applyFill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right"/>
    </xf>
    <xf numFmtId="0" fontId="14" fillId="0" borderId="19" xfId="0" applyFont="1" applyBorder="1" applyAlignment="1">
      <alignment horizontal="right" wrapText="1"/>
    </xf>
    <xf numFmtId="0" fontId="19" fillId="0" borderId="0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49" fontId="12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right"/>
    </xf>
    <xf numFmtId="49" fontId="10" fillId="0" borderId="0" xfId="0" applyNumberFormat="1" applyFont="1" applyFill="1" applyAlignment="1">
      <alignment horizontal="center" vertical="center"/>
    </xf>
    <xf numFmtId="0" fontId="69" fillId="0" borderId="0" xfId="0" applyFont="1"/>
    <xf numFmtId="0" fontId="41" fillId="0" borderId="0" xfId="0" applyFont="1"/>
    <xf numFmtId="0" fontId="43" fillId="0" borderId="38" xfId="0" applyFont="1" applyBorder="1" applyAlignment="1"/>
    <xf numFmtId="0" fontId="43" fillId="0" borderId="19" xfId="0" applyFont="1" applyBorder="1" applyAlignment="1"/>
    <xf numFmtId="0" fontId="40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3" fillId="0" borderId="35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43" fillId="0" borderId="38" xfId="0" applyFont="1" applyBorder="1" applyAlignment="1">
      <alignment horizontal="left" vertical="center"/>
    </xf>
    <xf numFmtId="49" fontId="40" fillId="0" borderId="19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49" fontId="14" fillId="0" borderId="35" xfId="0" applyNumberFormat="1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left" vertical="top" wrapText="1"/>
    </xf>
    <xf numFmtId="0" fontId="40" fillId="0" borderId="19" xfId="0" applyFont="1" applyBorder="1" applyAlignment="1">
      <alignment horizontal="left" vertical="center"/>
    </xf>
    <xf numFmtId="0" fontId="43" fillId="0" borderId="35" xfId="0" applyFont="1" applyBorder="1" applyAlignment="1">
      <alignment vertical="center"/>
    </xf>
    <xf numFmtId="0" fontId="43" fillId="0" borderId="31" xfId="0" applyFont="1" applyBorder="1" applyAlignment="1">
      <alignment vertical="center"/>
    </xf>
    <xf numFmtId="0" fontId="33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4" fillId="2" borderId="5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6" fontId="56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2" borderId="58" xfId="0" applyFont="1" applyFill="1" applyBorder="1" applyAlignment="1">
      <alignment horizontal="center" wrapText="1"/>
    </xf>
    <xf numFmtId="0" fontId="14" fillId="2" borderId="6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167" fontId="56" fillId="0" borderId="0" xfId="0" applyNumberFormat="1" applyFont="1" applyFill="1" applyAlignment="1">
      <alignment horizontal="center" vertical="center" wrapText="1"/>
    </xf>
    <xf numFmtId="0" fontId="57" fillId="0" borderId="0" xfId="0" applyFont="1" applyFill="1" applyAlignment="1">
      <alignment horizontal="center" vertical="center"/>
    </xf>
    <xf numFmtId="3" fontId="56" fillId="0" borderId="0" xfId="0" applyNumberFormat="1" applyFont="1" applyFill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27" fillId="0" borderId="0" xfId="0" applyFont="1" applyFill="1" applyAlignment="1"/>
    <xf numFmtId="0" fontId="34" fillId="0" borderId="0" xfId="0" applyFont="1" applyFill="1" applyAlignment="1"/>
    <xf numFmtId="49" fontId="45" fillId="0" borderId="0" xfId="6" applyNumberFormat="1" applyFont="1" applyFill="1" applyAlignment="1">
      <alignment horizontal="left" vertical="center"/>
    </xf>
    <xf numFmtId="0" fontId="36" fillId="0" borderId="0" xfId="0" applyFont="1" applyFill="1" applyAlignment="1">
      <alignment horizontal="left"/>
    </xf>
    <xf numFmtId="0" fontId="14" fillId="0" borderId="15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164" fontId="14" fillId="0" borderId="8" xfId="0" applyNumberFormat="1" applyFont="1" applyFill="1" applyBorder="1" applyAlignment="1">
      <alignment horizontal="center"/>
    </xf>
    <xf numFmtId="164" fontId="14" fillId="0" borderId="17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0" fontId="71" fillId="0" borderId="18" xfId="0" applyFont="1" applyBorder="1"/>
    <xf numFmtId="0" fontId="17" fillId="0" borderId="18" xfId="0" applyFont="1" applyBorder="1"/>
    <xf numFmtId="0" fontId="49" fillId="0" borderId="0" xfId="0" applyFont="1"/>
    <xf numFmtId="0" fontId="71" fillId="0" borderId="0" xfId="0" applyFont="1"/>
    <xf numFmtId="0" fontId="0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14" fillId="0" borderId="9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0" fontId="14" fillId="0" borderId="14" xfId="0" applyFont="1" applyBorder="1" applyAlignment="1">
      <alignment vertical="center" wrapText="1"/>
    </xf>
    <xf numFmtId="0" fontId="14" fillId="0" borderId="52" xfId="0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/>
    </xf>
    <xf numFmtId="0" fontId="14" fillId="0" borderId="57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164" fontId="10" fillId="0" borderId="3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/>
    </xf>
    <xf numFmtId="164" fontId="14" fillId="0" borderId="15" xfId="0" applyNumberFormat="1" applyFont="1" applyFill="1" applyBorder="1" applyAlignment="1">
      <alignment horizontal="center"/>
    </xf>
    <xf numFmtId="164" fontId="52" fillId="0" borderId="8" xfId="0" applyNumberFormat="1" applyFont="1" applyFill="1" applyBorder="1" applyAlignment="1">
      <alignment horizontal="center"/>
    </xf>
    <xf numFmtId="0" fontId="41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6" fillId="0" borderId="9" xfId="0" applyFont="1" applyFill="1" applyBorder="1" applyAlignment="1">
      <alignment horizontal="center" vertical="center" wrapText="1"/>
    </xf>
    <xf numFmtId="0" fontId="56" fillId="0" borderId="8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64" fontId="56" fillId="0" borderId="9" xfId="0" applyNumberFormat="1" applyFont="1" applyFill="1" applyBorder="1" applyAlignment="1">
      <alignment horizontal="center" vertical="center" wrapText="1"/>
    </xf>
    <xf numFmtId="164" fontId="56" fillId="0" borderId="8" xfId="0" applyNumberFormat="1" applyFont="1" applyFill="1" applyBorder="1" applyAlignment="1">
      <alignment horizontal="center" vertical="center" wrapText="1"/>
    </xf>
    <xf numFmtId="164" fontId="56" fillId="0" borderId="0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164" fontId="10" fillId="0" borderId="17" xfId="0" applyNumberFormat="1" applyFont="1" applyFill="1" applyBorder="1" applyAlignment="1">
      <alignment horizontal="center" vertical="center" wrapText="1"/>
    </xf>
    <xf numFmtId="2" fontId="56" fillId="0" borderId="9" xfId="0" applyNumberFormat="1" applyFont="1" applyFill="1" applyBorder="1" applyAlignment="1">
      <alignment horizontal="center" vertical="center" wrapText="1"/>
    </xf>
    <xf numFmtId="2" fontId="56" fillId="0" borderId="8" xfId="0" applyNumberFormat="1" applyFont="1" applyFill="1" applyBorder="1" applyAlignment="1">
      <alignment horizontal="center" vertical="center" wrapText="1"/>
    </xf>
    <xf numFmtId="2" fontId="56" fillId="0" borderId="0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164" fontId="56" fillId="0" borderId="14" xfId="0" applyNumberFormat="1" applyFont="1" applyFill="1" applyBorder="1" applyAlignment="1">
      <alignment horizontal="center" vertical="center" wrapText="1"/>
    </xf>
    <xf numFmtId="164" fontId="56" fillId="0" borderId="13" xfId="0" applyNumberFormat="1" applyFont="1" applyFill="1" applyBorder="1" applyAlignment="1">
      <alignment horizontal="center" vertical="center" wrapText="1"/>
    </xf>
    <xf numFmtId="164" fontId="56" fillId="0" borderId="10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Fill="1" applyBorder="1" applyAlignment="1">
      <alignment horizontal="center" vertical="center" wrapText="1"/>
    </xf>
    <xf numFmtId="164" fontId="10" fillId="0" borderId="52" xfId="0" applyNumberFormat="1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left"/>
    </xf>
    <xf numFmtId="0" fontId="10" fillId="0" borderId="19" xfId="0" applyFont="1" applyBorder="1"/>
    <xf numFmtId="0" fontId="10" fillId="2" borderId="19" xfId="4" applyNumberFormat="1" applyFont="1" applyFill="1" applyAlignment="1">
      <alignment horizontal="center" vertical="center" wrapText="1"/>
    </xf>
    <xf numFmtId="164" fontId="0" fillId="0" borderId="0" xfId="0" applyNumberFormat="1" applyFont="1"/>
    <xf numFmtId="164" fontId="19" fillId="0" borderId="0" xfId="0" applyNumberFormat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Border="1" applyAlignment="1">
      <alignment horizontal="left" vertical="center" wrapText="1"/>
    </xf>
    <xf numFmtId="164" fontId="19" fillId="0" borderId="0" xfId="0" applyNumberFormat="1" applyFont="1" applyBorder="1" applyAlignment="1">
      <alignment horizontal="left" vertical="center"/>
    </xf>
    <xf numFmtId="0" fontId="14" fillId="6" borderId="38" xfId="0" applyFont="1" applyFill="1" applyBorder="1" applyAlignment="1">
      <alignment horizontal="right" vertical="center" wrapText="1"/>
    </xf>
    <xf numFmtId="164" fontId="10" fillId="6" borderId="19" xfId="0" applyNumberFormat="1" applyFont="1" applyFill="1" applyBorder="1" applyAlignment="1">
      <alignment horizontal="center" vertical="center"/>
    </xf>
    <xf numFmtId="0" fontId="42" fillId="0" borderId="19" xfId="0" applyNumberFormat="1" applyFont="1" applyFill="1" applyBorder="1" applyAlignment="1">
      <alignment horizontal="right" vertical="center"/>
    </xf>
    <xf numFmtId="0" fontId="14" fillId="3" borderId="19" xfId="0" applyNumberFormat="1" applyFont="1" applyFill="1" applyBorder="1" applyAlignment="1">
      <alignment horizontal="right" vertical="center" wrapText="1"/>
    </xf>
    <xf numFmtId="0" fontId="14" fillId="6" borderId="19" xfId="0" applyFont="1" applyFill="1" applyBorder="1" applyAlignment="1">
      <alignment horizontal="right" vertical="center" wrapText="1"/>
    </xf>
    <xf numFmtId="0" fontId="14" fillId="0" borderId="19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19" xfId="0" applyNumberFormat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4" fillId="3" borderId="19" xfId="0" applyNumberFormat="1" applyFont="1" applyFill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right" vertical="center" wrapText="1"/>
    </xf>
    <xf numFmtId="164" fontId="14" fillId="6" borderId="19" xfId="0" applyNumberFormat="1" applyFont="1" applyFill="1" applyBorder="1" applyAlignment="1">
      <alignment horizontal="center" vertical="center" wrapText="1"/>
    </xf>
    <xf numFmtId="164" fontId="14" fillId="6" borderId="19" xfId="0" applyNumberFormat="1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right" vertical="center" wrapText="1"/>
    </xf>
    <xf numFmtId="164" fontId="10" fillId="6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9" fontId="70" fillId="2" borderId="19" xfId="0" quotePrefix="1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left" vertical="top" wrapText="1"/>
    </xf>
    <xf numFmtId="0" fontId="63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49" fontId="10" fillId="6" borderId="46" xfId="0" applyNumberFormat="1" applyFont="1" applyFill="1" applyBorder="1" applyAlignment="1">
      <alignment horizontal="left" wrapText="1"/>
    </xf>
    <xf numFmtId="164" fontId="14" fillId="6" borderId="16" xfId="0" applyNumberFormat="1" applyFont="1" applyFill="1" applyBorder="1" applyAlignment="1">
      <alignment horizontal="center" vertical="center" wrapText="1"/>
    </xf>
    <xf numFmtId="164" fontId="14" fillId="6" borderId="17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/>
    </xf>
    <xf numFmtId="164" fontId="26" fillId="0" borderId="19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7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43" fillId="0" borderId="19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39" fillId="0" borderId="19" xfId="0" applyFont="1" applyBorder="1" applyAlignment="1">
      <alignment horizontal="center"/>
    </xf>
    <xf numFmtId="0" fontId="40" fillId="0" borderId="22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40" fillId="0" borderId="23" xfId="0" applyFont="1" applyBorder="1" applyAlignment="1">
      <alignment horizontal="left" vertical="center"/>
    </xf>
    <xf numFmtId="0" fontId="43" fillId="0" borderId="22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3" fillId="0" borderId="36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0" fillId="0" borderId="19" xfId="3" applyFont="1" applyFill="1" applyBorder="1" applyAlignment="1">
      <alignment horizontal="left" vertical="center" wrapText="1"/>
    </xf>
    <xf numFmtId="0" fontId="0" fillId="0" borderId="22" xfId="3" applyFont="1" applyFill="1" applyBorder="1" applyAlignment="1">
      <alignment horizontal="left" vertical="center" wrapText="1"/>
    </xf>
    <xf numFmtId="0" fontId="0" fillId="0" borderId="23" xfId="3" applyFont="1" applyFill="1" applyBorder="1" applyAlignment="1">
      <alignment horizontal="left" vertical="center" wrapText="1"/>
    </xf>
    <xf numFmtId="164" fontId="10" fillId="0" borderId="9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49" fontId="14" fillId="0" borderId="58" xfId="0" applyNumberFormat="1" applyFont="1" applyFill="1" applyBorder="1" applyAlignment="1">
      <alignment horizontal="center" wrapText="1"/>
    </xf>
    <xf numFmtId="49" fontId="14" fillId="0" borderId="59" xfId="0" applyNumberFormat="1" applyFont="1" applyFill="1" applyBorder="1" applyAlignment="1">
      <alignment horizontal="center" wrapText="1"/>
    </xf>
    <xf numFmtId="49" fontId="14" fillId="0" borderId="61" xfId="0" applyNumberFormat="1" applyFont="1" applyFill="1" applyBorder="1" applyAlignment="1">
      <alignment horizont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5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164" fontId="10" fillId="0" borderId="51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14" fillId="0" borderId="63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6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64" xfId="0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/>
    </xf>
    <xf numFmtId="164" fontId="10" fillId="0" borderId="63" xfId="0" applyNumberFormat="1" applyFont="1" applyFill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164" fontId="14" fillId="0" borderId="51" xfId="0" applyNumberFormat="1" applyFont="1" applyBorder="1" applyAlignment="1">
      <alignment horizontal="center"/>
    </xf>
    <xf numFmtId="164" fontId="14" fillId="0" borderId="10" xfId="0" applyNumberFormat="1" applyFont="1" applyBorder="1" applyAlignment="1">
      <alignment horizontal="center"/>
    </xf>
    <xf numFmtId="164" fontId="14" fillId="0" borderId="65" xfId="0" applyNumberFormat="1" applyFont="1" applyBorder="1" applyAlignment="1">
      <alignment horizontal="center"/>
    </xf>
    <xf numFmtId="0" fontId="19" fillId="0" borderId="18" xfId="0" applyFont="1" applyFill="1" applyBorder="1" applyAlignment="1">
      <alignment wrapText="1"/>
    </xf>
    <xf numFmtId="0" fontId="49" fillId="0" borderId="0" xfId="0" applyFont="1" applyFill="1" applyAlignment="1">
      <alignment wrapText="1"/>
    </xf>
    <xf numFmtId="0" fontId="12" fillId="0" borderId="19" xfId="0" applyFont="1" applyBorder="1" applyAlignment="1">
      <alignment horizontal="center" vertical="center" wrapText="1"/>
    </xf>
    <xf numFmtId="49" fontId="45" fillId="0" borderId="0" xfId="6" applyNumberFormat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0" fontId="27" fillId="0" borderId="58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27" fillId="0" borderId="6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2" fontId="10" fillId="0" borderId="35" xfId="0" applyNumberFormat="1" applyFont="1" applyBorder="1" applyAlignment="1">
      <alignment horizontal="center" vertical="center" wrapText="1"/>
    </xf>
    <xf numFmtId="2" fontId="10" fillId="0" borderId="31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left"/>
    </xf>
    <xf numFmtId="0" fontId="14" fillId="0" borderId="38" xfId="0" applyFont="1" applyFill="1" applyBorder="1" applyAlignment="1">
      <alignment horizontal="left"/>
    </xf>
    <xf numFmtId="0" fontId="14" fillId="0" borderId="31" xfId="0" applyFont="1" applyFill="1" applyBorder="1" applyAlignment="1">
      <alignment horizontal="left"/>
    </xf>
    <xf numFmtId="0" fontId="12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49" fontId="14" fillId="0" borderId="35" xfId="0" applyNumberFormat="1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19" xfId="0" quotePrefix="1" applyNumberFormat="1" applyFont="1" applyFill="1" applyBorder="1" applyAlignment="1">
      <alignment horizontal="center" vertical="center" wrapText="1"/>
    </xf>
    <xf numFmtId="49" fontId="45" fillId="0" borderId="10" xfId="6" applyNumberFormat="1" applyFill="1" applyBorder="1" applyAlignment="1">
      <alignment horizontal="center" vertical="center"/>
    </xf>
    <xf numFmtId="0" fontId="58" fillId="0" borderId="0" xfId="0" applyFont="1" applyFill="1" applyAlignment="1">
      <alignment horizontal="left" vertical="top" wrapText="1"/>
    </xf>
    <xf numFmtId="49" fontId="14" fillId="0" borderId="22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4" fillId="0" borderId="35" xfId="0" quotePrefix="1" applyNumberFormat="1" applyFont="1" applyFill="1" applyBorder="1" applyAlignment="1">
      <alignment horizontal="center" vertical="center" wrapText="1"/>
    </xf>
    <xf numFmtId="49" fontId="14" fillId="0" borderId="48" xfId="0" quotePrefix="1" applyNumberFormat="1" applyFont="1" applyFill="1" applyBorder="1" applyAlignment="1">
      <alignment horizontal="center" vertical="center" wrapText="1"/>
    </xf>
    <xf numFmtId="0" fontId="14" fillId="0" borderId="35" xfId="0" quotePrefix="1" applyNumberFormat="1" applyFont="1" applyFill="1" applyBorder="1" applyAlignment="1">
      <alignment horizontal="center" vertical="center" wrapText="1"/>
    </xf>
    <xf numFmtId="0" fontId="14" fillId="0" borderId="38" xfId="0" applyNumberFormat="1" applyFont="1" applyFill="1" applyBorder="1" applyAlignment="1">
      <alignment horizontal="center" vertical="center" wrapText="1"/>
    </xf>
    <xf numFmtId="0" fontId="14" fillId="0" borderId="31" xfId="0" applyNumberFormat="1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49" fontId="14" fillId="0" borderId="31" xfId="0" quotePrefix="1" applyNumberFormat="1" applyFont="1" applyFill="1" applyBorder="1" applyAlignment="1">
      <alignment horizontal="center" vertical="center" wrapText="1"/>
    </xf>
    <xf numFmtId="0" fontId="64" fillId="0" borderId="29" xfId="0" applyFont="1" applyFill="1" applyBorder="1" applyAlignment="1">
      <alignment horizontal="center" vertical="center" wrapText="1"/>
    </xf>
    <xf numFmtId="0" fontId="64" fillId="0" borderId="45" xfId="0" applyFont="1" applyFill="1" applyBorder="1" applyAlignment="1">
      <alignment horizontal="center" vertical="center" wrapText="1"/>
    </xf>
    <xf numFmtId="0" fontId="64" fillId="0" borderId="19" xfId="0" applyFont="1" applyFill="1" applyBorder="1" applyAlignment="1">
      <alignment horizontal="center" vertical="center" wrapText="1"/>
    </xf>
    <xf numFmtId="0" fontId="64" fillId="0" borderId="4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73" fillId="0" borderId="0" xfId="0" applyFont="1"/>
  </cellXfs>
  <cellStyles count="7">
    <cellStyle name="Do zmiany" xfId="1" xr:uid="{5D4A3534-B4BC-4499-B668-0BB7AA151775}"/>
    <cellStyle name="Hiperłącze" xfId="6" builtinId="8"/>
    <cellStyle name="Niezmienne" xfId="3" xr:uid="{B9B38102-8587-4B56-BE50-183618B8A1C3}"/>
    <cellStyle name="Normalny" xfId="0" builtinId="0"/>
    <cellStyle name="Normalny 2" xfId="5" xr:uid="{3174718E-8BD6-4BC1-ABDD-C97154F85831}"/>
    <cellStyle name="Styl 1" xfId="4" xr:uid="{ED3A31C0-A050-4DA6-A19A-A1279D7DB000}"/>
    <cellStyle name="tytuł działu" xfId="2" xr:uid="{0263259A-DA1D-4425-BA8E-7D765400D1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Sytuacja_spoleczno-gospodarcza_w_Unii_Europejskiej_i_w_wybranych_krajach.htm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B968-8AC1-42A2-B83D-24F204D7C0C5}">
  <dimension ref="A1:B24"/>
  <sheetViews>
    <sheetView tabSelected="1" workbookViewId="0">
      <selection activeCell="O9" sqref="O9"/>
    </sheetView>
  </sheetViews>
  <sheetFormatPr defaultRowHeight="14.5" x14ac:dyDescent="0.35"/>
  <cols>
    <col min="1" max="1" width="10.36328125" customWidth="1"/>
  </cols>
  <sheetData>
    <row r="1" spans="1:2" ht="33.5" x14ac:dyDescent="0.75">
      <c r="A1" s="598" t="s">
        <v>797</v>
      </c>
    </row>
    <row r="2" spans="1:2" ht="31" x14ac:dyDescent="0.7">
      <c r="A2" s="148" t="s">
        <v>492</v>
      </c>
    </row>
    <row r="3" spans="1:2" ht="31" x14ac:dyDescent="0.7">
      <c r="A3" s="148"/>
    </row>
    <row r="4" spans="1:2" x14ac:dyDescent="0.35">
      <c r="A4" s="149" t="s">
        <v>473</v>
      </c>
      <c r="B4" s="141" t="s">
        <v>94</v>
      </c>
    </row>
    <row r="5" spans="1:2" x14ac:dyDescent="0.35">
      <c r="A5" s="149" t="s">
        <v>474</v>
      </c>
      <c r="B5" s="142" t="s">
        <v>0</v>
      </c>
    </row>
    <row r="6" spans="1:2" x14ac:dyDescent="0.35">
      <c r="A6" s="149" t="s">
        <v>475</v>
      </c>
      <c r="B6" s="143" t="s">
        <v>35</v>
      </c>
    </row>
    <row r="7" spans="1:2" x14ac:dyDescent="0.35">
      <c r="A7" s="149" t="s">
        <v>476</v>
      </c>
      <c r="B7" s="144" t="s">
        <v>124</v>
      </c>
    </row>
    <row r="8" spans="1:2" x14ac:dyDescent="0.35">
      <c r="A8" s="149" t="s">
        <v>494</v>
      </c>
      <c r="B8" s="144" t="s">
        <v>529</v>
      </c>
    </row>
    <row r="9" spans="1:2" x14ac:dyDescent="0.35">
      <c r="A9" s="149" t="s">
        <v>477</v>
      </c>
      <c r="B9" s="145" t="s">
        <v>96</v>
      </c>
    </row>
    <row r="10" spans="1:2" x14ac:dyDescent="0.35">
      <c r="A10" s="149" t="s">
        <v>478</v>
      </c>
      <c r="B10" s="145" t="s">
        <v>236</v>
      </c>
    </row>
    <row r="11" spans="1:2" x14ac:dyDescent="0.35">
      <c r="A11" s="149" t="s">
        <v>479</v>
      </c>
      <c r="B11" s="145" t="s">
        <v>244</v>
      </c>
    </row>
    <row r="12" spans="1:2" x14ac:dyDescent="0.35">
      <c r="A12" s="149" t="s">
        <v>480</v>
      </c>
      <c r="B12" s="145" t="s">
        <v>107</v>
      </c>
    </row>
    <row r="13" spans="1:2" x14ac:dyDescent="0.35">
      <c r="A13" s="149" t="s">
        <v>481</v>
      </c>
      <c r="B13" s="144" t="s">
        <v>275</v>
      </c>
    </row>
    <row r="14" spans="1:2" x14ac:dyDescent="0.35">
      <c r="A14" s="149" t="s">
        <v>482</v>
      </c>
      <c r="B14" s="146" t="s">
        <v>432</v>
      </c>
    </row>
    <row r="15" spans="1:2" x14ac:dyDescent="0.35">
      <c r="A15" s="149" t="s">
        <v>483</v>
      </c>
      <c r="B15" s="146" t="s">
        <v>286</v>
      </c>
    </row>
    <row r="16" spans="1:2" x14ac:dyDescent="0.35">
      <c r="A16" s="149" t="s">
        <v>484</v>
      </c>
      <c r="B16" s="145" t="s">
        <v>336</v>
      </c>
    </row>
    <row r="17" spans="1:2" x14ac:dyDescent="0.35">
      <c r="A17" s="149" t="s">
        <v>485</v>
      </c>
      <c r="B17" s="147" t="s">
        <v>351</v>
      </c>
    </row>
    <row r="18" spans="1:2" x14ac:dyDescent="0.35">
      <c r="A18" s="149" t="s">
        <v>564</v>
      </c>
      <c r="B18" s="141" t="s">
        <v>589</v>
      </c>
    </row>
    <row r="19" spans="1:2" x14ac:dyDescent="0.35">
      <c r="A19" s="149" t="s">
        <v>486</v>
      </c>
      <c r="B19" s="145" t="s">
        <v>437</v>
      </c>
    </row>
    <row r="20" spans="1:2" x14ac:dyDescent="0.35">
      <c r="A20" s="149" t="s">
        <v>487</v>
      </c>
      <c r="B20" s="145" t="s">
        <v>356</v>
      </c>
    </row>
    <row r="21" spans="1:2" x14ac:dyDescent="0.35">
      <c r="A21" s="149" t="s">
        <v>488</v>
      </c>
      <c r="B21" s="145" t="s">
        <v>370</v>
      </c>
    </row>
    <row r="22" spans="1:2" x14ac:dyDescent="0.35">
      <c r="A22" s="149" t="s">
        <v>489</v>
      </c>
      <c r="B22" s="145" t="s">
        <v>111</v>
      </c>
    </row>
    <row r="23" spans="1:2" x14ac:dyDescent="0.35">
      <c r="A23" s="149" t="s">
        <v>490</v>
      </c>
      <c r="B23" s="145" t="s">
        <v>433</v>
      </c>
    </row>
    <row r="24" spans="1:2" x14ac:dyDescent="0.35">
      <c r="A24" s="149" t="s">
        <v>491</v>
      </c>
      <c r="B24" s="142" t="s">
        <v>472</v>
      </c>
    </row>
  </sheetData>
  <hyperlinks>
    <hyperlink ref="B4" location="I!A1" display="Podstawowe dane" xr:uid="{C1948CBF-B047-4A54-A202-C98F9BC456C5}"/>
    <hyperlink ref="B5" location="I.1!A1" display="Wybrane wskaźniki sytuacji społeczno-gospodarczej kraju" xr:uid="{ED7D91BB-DECE-40D7-AABA-2081DE641F4D}"/>
    <hyperlink ref="B6" location="'I.1 (dok.)'!A1" display="Wybrane wskaźniki sytuacji społeczno-gospodarczej kraju (dok.)" xr:uid="{3554C364-83CC-4645-B37D-B983CE4AD333}"/>
    <hyperlink ref="B7" location="II.1!A1" display="Sytuacja demograficzna Polski" xr:uid="{B107922B-BFFD-454B-B6E0-BD59BA1B3D5A}"/>
    <hyperlink ref="B9" location="II.2!A1" display="Rynek pracy" xr:uid="{E8EEB210-E943-41EF-B0A2-9D3AE2D472A6}"/>
    <hyperlink ref="B10" location="II.3!A1" display="Wynagrodzenia i świadczenia społeczne" xr:uid="{844E7EF2-E65F-4463-91E1-2C2A370C336F}"/>
    <hyperlink ref="B11" location="III.1!A1" display="Budownictwo" xr:uid="{90461509-A2BD-46F2-AABD-08718C79C997}"/>
    <hyperlink ref="B12" location="III.2!A1" display="Budownictwo mieszkaniowe" xr:uid="{17BAF9F3-B735-4522-B386-1FF07313C74F}"/>
    <hyperlink ref="B13" location="III.3!A1" display="Ceny towarów i usług konsumpcyjnych" xr:uid="{E42844C6-68C9-4A7E-8CD2-35A1C7E32F56}"/>
    <hyperlink ref="B14" location="III.4!A1" display="Ceny produkcji sprzedanej przemysłu oraz budowlano-montażowej" xr:uid="{33A95330-BF5E-4A6C-B3A3-33520DF5B0DD}"/>
    <hyperlink ref="B15" location="III.5!A1" display="Handel zagraniczny" xr:uid="{DD951C25-9C40-4487-9372-BC0D58670752}"/>
    <hyperlink ref="B16" location="III.6!A1" display="Koniunktura gospodarcza" xr:uid="{63E694B5-A2BF-4094-BC55-815F7D0C80AD}"/>
    <hyperlink ref="B17" location="III.7!A1" display="Produkt krajowy brutto" xr:uid="{ED677FFA-3855-4485-8C3D-9A46243674FF}"/>
    <hyperlink ref="B19" location="III.8!A1" display="Przemysł" xr:uid="{44661E2C-34A1-480D-AD93-ED0E746D296D}"/>
    <hyperlink ref="B20" location="III.9!A1" display="Rolnictwo" xr:uid="{6BDB8F34-86B4-4FC3-B41B-4959975E5AEA}"/>
    <hyperlink ref="B21" location="III.10!A1" display="Rynek wewnętrzny" xr:uid="{1BEA6D66-411B-4B67-9AC0-C4C6548CDE8F}"/>
    <hyperlink ref="B22" location="III.11!A1" display="Transport" xr:uid="{1579133B-A5E1-4F6F-B07E-B8AA6FC2F282}"/>
    <hyperlink ref="B23" location="IV!A1" display="Sytuacja społeczno-gospodarcza w Unii Europejskiej i w wybranych krajach" xr:uid="{1EF115AE-85EB-480D-9C1E-4E6DF239147F}"/>
    <hyperlink ref="B24" location="IV.1!A1" display="Podstawowe wskaźniki makroekonomiczne – Unia Europejska" xr:uid="{1236CA26-73D1-45DC-9CA9-5E8056921AD2}"/>
    <hyperlink ref="B8" location="II.1.1!A1" display="Podstawowe dane demograficzne " xr:uid="{8EF7E0CE-02B7-4ECE-9369-F057498DD1C5}"/>
    <hyperlink ref="B18" location="III.7.1!A1" display="Dynamika realna produktu krajowego bruttoa " xr:uid="{F94FD6CC-CD04-4599-9106-44601E0333B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CB90-115B-47F4-88C5-5F6E1580015C}">
  <dimension ref="A1:Z24"/>
  <sheetViews>
    <sheetView workbookViewId="0">
      <selection activeCell="E1" sqref="E1:G1"/>
    </sheetView>
  </sheetViews>
  <sheetFormatPr defaultRowHeight="14.5" x14ac:dyDescent="0.35"/>
  <cols>
    <col min="1" max="1" width="40.26953125" customWidth="1"/>
    <col min="2" max="2" width="10.26953125" customWidth="1"/>
  </cols>
  <sheetData>
    <row r="1" spans="1:26" ht="31" x14ac:dyDescent="0.35">
      <c r="A1" s="61" t="s">
        <v>107</v>
      </c>
      <c r="E1" s="495" t="s">
        <v>493</v>
      </c>
      <c r="F1" s="495"/>
      <c r="G1" s="495"/>
    </row>
    <row r="2" spans="1:26" x14ac:dyDescent="0.35">
      <c r="A2" s="23" t="s">
        <v>634</v>
      </c>
    </row>
    <row r="3" spans="1:26" x14ac:dyDescent="0.35">
      <c r="A3" s="275" t="s">
        <v>630</v>
      </c>
    </row>
    <row r="5" spans="1:26" ht="23.5" x14ac:dyDescent="0.35">
      <c r="A5" s="24" t="s">
        <v>256</v>
      </c>
    </row>
    <row r="7" spans="1:26" ht="18.5" x14ac:dyDescent="0.35">
      <c r="A7" s="19" t="s">
        <v>256</v>
      </c>
    </row>
    <row r="8" spans="1:26" x14ac:dyDescent="0.35">
      <c r="A8" s="26" t="s">
        <v>430</v>
      </c>
    </row>
    <row r="9" spans="1:26" s="255" customFormat="1" ht="13" x14ac:dyDescent="0.3">
      <c r="A9" s="528"/>
      <c r="B9" s="525">
        <v>2023</v>
      </c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7"/>
      <c r="N9" s="525">
        <v>2024</v>
      </c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7"/>
      <c r="Z9" s="257">
        <v>2025</v>
      </c>
    </row>
    <row r="10" spans="1:26" s="83" customFormat="1" ht="13" x14ac:dyDescent="0.3">
      <c r="A10" s="528"/>
      <c r="B10" s="273" t="s">
        <v>4</v>
      </c>
      <c r="C10" s="273" t="s">
        <v>5</v>
      </c>
      <c r="D10" s="273" t="s">
        <v>6</v>
      </c>
      <c r="E10" s="273" t="s">
        <v>7</v>
      </c>
      <c r="F10" s="273" t="s">
        <v>8</v>
      </c>
      <c r="G10" s="273" t="s">
        <v>9</v>
      </c>
      <c r="H10" s="273" t="s">
        <v>10</v>
      </c>
      <c r="I10" s="273" t="s">
        <v>11</v>
      </c>
      <c r="J10" s="273" t="s">
        <v>12</v>
      </c>
      <c r="K10" s="274">
        <v>10</v>
      </c>
      <c r="L10" s="274">
        <v>11</v>
      </c>
      <c r="M10" s="274">
        <v>12</v>
      </c>
      <c r="N10" s="273" t="s">
        <v>4</v>
      </c>
      <c r="O10" s="273" t="s">
        <v>5</v>
      </c>
      <c r="P10" s="273" t="s">
        <v>6</v>
      </c>
      <c r="Q10" s="273" t="s">
        <v>7</v>
      </c>
      <c r="R10" s="273" t="s">
        <v>8</v>
      </c>
      <c r="S10" s="273" t="s">
        <v>9</v>
      </c>
      <c r="T10" s="273" t="s">
        <v>10</v>
      </c>
      <c r="U10" s="273" t="s">
        <v>11</v>
      </c>
      <c r="V10" s="273" t="s">
        <v>12</v>
      </c>
      <c r="W10" s="274">
        <v>10</v>
      </c>
      <c r="X10" s="274">
        <v>11</v>
      </c>
      <c r="Y10" s="274">
        <v>12</v>
      </c>
      <c r="Z10" s="273" t="s">
        <v>4</v>
      </c>
    </row>
    <row r="11" spans="1:26" s="83" customFormat="1" ht="13" x14ac:dyDescent="0.35">
      <c r="A11" s="108" t="s">
        <v>129</v>
      </c>
      <c r="B11" s="25">
        <v>19</v>
      </c>
      <c r="C11" s="25">
        <v>15.9</v>
      </c>
      <c r="D11" s="25">
        <v>20.100000000000001</v>
      </c>
      <c r="E11" s="25">
        <v>20.8</v>
      </c>
      <c r="F11" s="25">
        <v>17.7</v>
      </c>
      <c r="G11" s="25">
        <v>18.3</v>
      </c>
      <c r="H11" s="25">
        <v>14.9</v>
      </c>
      <c r="I11" s="25">
        <v>17.8</v>
      </c>
      <c r="J11" s="25">
        <v>16.3</v>
      </c>
      <c r="K11" s="81">
        <v>20.7</v>
      </c>
      <c r="L11" s="81">
        <v>18.399999999999999</v>
      </c>
      <c r="M11" s="81">
        <v>21.3</v>
      </c>
      <c r="N11" s="81">
        <v>14.9</v>
      </c>
      <c r="O11" s="81">
        <v>16.100000000000001</v>
      </c>
      <c r="P11" s="81">
        <v>17.3</v>
      </c>
      <c r="Q11" s="81">
        <v>16</v>
      </c>
      <c r="R11" s="81">
        <v>14.9</v>
      </c>
      <c r="S11" s="81">
        <v>16.5</v>
      </c>
      <c r="T11" s="81">
        <v>19.2</v>
      </c>
      <c r="U11" s="81">
        <v>14.6</v>
      </c>
      <c r="V11" s="81">
        <v>15.7</v>
      </c>
      <c r="W11" s="81">
        <v>17.100000000000001</v>
      </c>
      <c r="X11" s="81">
        <v>16.5</v>
      </c>
      <c r="Y11" s="81">
        <v>21.2</v>
      </c>
      <c r="Z11" s="81">
        <v>15.5</v>
      </c>
    </row>
    <row r="12" spans="1:26" s="83" customFormat="1" ht="13" x14ac:dyDescent="0.35">
      <c r="A12" s="297" t="s">
        <v>257</v>
      </c>
      <c r="B12" s="25">
        <v>7.8</v>
      </c>
      <c r="C12" s="25">
        <v>7.2</v>
      </c>
      <c r="D12" s="25">
        <v>8.6</v>
      </c>
      <c r="E12" s="25">
        <v>10.5</v>
      </c>
      <c r="F12" s="25">
        <v>7.1</v>
      </c>
      <c r="G12" s="25">
        <v>4.4000000000000004</v>
      </c>
      <c r="H12" s="25">
        <v>4.9000000000000004</v>
      </c>
      <c r="I12" s="25">
        <v>5.3</v>
      </c>
      <c r="J12" s="25">
        <v>5.0999999999999996</v>
      </c>
      <c r="K12" s="81">
        <v>6.1</v>
      </c>
      <c r="L12" s="81">
        <v>6</v>
      </c>
      <c r="M12" s="81">
        <v>6.5</v>
      </c>
      <c r="N12" s="81">
        <v>6.2</v>
      </c>
      <c r="O12" s="81">
        <v>5.9</v>
      </c>
      <c r="P12" s="81">
        <v>6.1</v>
      </c>
      <c r="Q12" s="81">
        <v>5.9</v>
      </c>
      <c r="R12" s="81">
        <v>5.2</v>
      </c>
      <c r="S12" s="81">
        <v>5.4</v>
      </c>
      <c r="T12" s="81">
        <v>6.3</v>
      </c>
      <c r="U12" s="81">
        <v>5.4</v>
      </c>
      <c r="V12" s="81">
        <v>5.0999999999999996</v>
      </c>
      <c r="W12" s="81">
        <v>6.1</v>
      </c>
      <c r="X12" s="81">
        <v>5.5</v>
      </c>
      <c r="Y12" s="81">
        <v>6.7</v>
      </c>
      <c r="Z12" s="81">
        <v>5.5</v>
      </c>
    </row>
    <row r="13" spans="1:26" s="83" customFormat="1" ht="13" x14ac:dyDescent="0.35">
      <c r="A13" s="297" t="s">
        <v>258</v>
      </c>
      <c r="B13" s="25">
        <v>11.1</v>
      </c>
      <c r="C13" s="25">
        <v>8.3000000000000007</v>
      </c>
      <c r="D13" s="25">
        <v>11.1</v>
      </c>
      <c r="E13" s="25">
        <v>10.199999999999999</v>
      </c>
      <c r="F13" s="25">
        <v>10.4</v>
      </c>
      <c r="G13" s="25">
        <v>13.5</v>
      </c>
      <c r="H13" s="25">
        <v>9.6999999999999993</v>
      </c>
      <c r="I13" s="25">
        <v>12.1</v>
      </c>
      <c r="J13" s="25">
        <v>10.6</v>
      </c>
      <c r="K13" s="81">
        <v>14.1</v>
      </c>
      <c r="L13" s="81">
        <v>12.1</v>
      </c>
      <c r="M13" s="81">
        <v>14.5</v>
      </c>
      <c r="N13" s="81">
        <v>8.3000000000000007</v>
      </c>
      <c r="O13" s="81">
        <v>9.9</v>
      </c>
      <c r="P13" s="81">
        <v>10.9</v>
      </c>
      <c r="Q13" s="81">
        <v>9.6999999999999993</v>
      </c>
      <c r="R13" s="81">
        <v>9.3000000000000007</v>
      </c>
      <c r="S13" s="81">
        <v>10.6</v>
      </c>
      <c r="T13" s="81">
        <v>11.9</v>
      </c>
      <c r="U13" s="81">
        <v>8.4</v>
      </c>
      <c r="V13" s="81">
        <v>10.5</v>
      </c>
      <c r="W13" s="81">
        <v>10.3</v>
      </c>
      <c r="X13" s="81">
        <v>10.7</v>
      </c>
      <c r="Y13" s="81">
        <v>13.9</v>
      </c>
      <c r="Z13" s="81">
        <v>9.4</v>
      </c>
    </row>
    <row r="14" spans="1:26" s="83" customFormat="1" ht="26" x14ac:dyDescent="0.35">
      <c r="A14" s="297" t="s">
        <v>628</v>
      </c>
      <c r="B14" s="25">
        <v>0.2</v>
      </c>
      <c r="C14" s="25">
        <v>0.4</v>
      </c>
      <c r="D14" s="25">
        <v>0.5</v>
      </c>
      <c r="E14" s="25">
        <v>0.1</v>
      </c>
      <c r="F14" s="25">
        <v>0.3</v>
      </c>
      <c r="G14" s="25">
        <v>0.3</v>
      </c>
      <c r="H14" s="25">
        <v>0.3</v>
      </c>
      <c r="I14" s="25">
        <v>0.4</v>
      </c>
      <c r="J14" s="25">
        <v>0.6</v>
      </c>
      <c r="K14" s="81">
        <v>0.5</v>
      </c>
      <c r="L14" s="81">
        <v>0.4</v>
      </c>
      <c r="M14" s="81">
        <v>0.4</v>
      </c>
      <c r="N14" s="81">
        <v>0.4</v>
      </c>
      <c r="O14" s="81">
        <v>0.3</v>
      </c>
      <c r="P14" s="81">
        <v>0.3</v>
      </c>
      <c r="Q14" s="81">
        <v>0.4</v>
      </c>
      <c r="R14" s="81">
        <v>0.4</v>
      </c>
      <c r="S14" s="81">
        <v>0.4</v>
      </c>
      <c r="T14" s="81">
        <v>1</v>
      </c>
      <c r="U14" s="81">
        <v>0.8</v>
      </c>
      <c r="V14" s="81">
        <v>0.2</v>
      </c>
      <c r="W14" s="81">
        <v>0.7</v>
      </c>
      <c r="X14" s="81">
        <v>0.4</v>
      </c>
      <c r="Y14" s="81">
        <v>0.5</v>
      </c>
      <c r="Z14" s="81">
        <v>0.6</v>
      </c>
    </row>
    <row r="15" spans="1:26" x14ac:dyDescent="0.35">
      <c r="A15" s="4"/>
    </row>
    <row r="16" spans="1:26" ht="23.5" x14ac:dyDescent="0.35">
      <c r="A16" s="24" t="s">
        <v>629</v>
      </c>
    </row>
    <row r="18" spans="1:26" ht="18.5" x14ac:dyDescent="0.35">
      <c r="A18" s="19" t="s">
        <v>107</v>
      </c>
    </row>
    <row r="19" spans="1:26" s="2" customFormat="1" ht="13" x14ac:dyDescent="0.3">
      <c r="A19" s="26" t="s">
        <v>430</v>
      </c>
    </row>
    <row r="20" spans="1:26" s="2" customFormat="1" ht="13" x14ac:dyDescent="0.3">
      <c r="A20" s="529"/>
      <c r="B20" s="525">
        <v>2023</v>
      </c>
      <c r="C20" s="526"/>
      <c r="D20" s="526"/>
      <c r="E20" s="526"/>
      <c r="F20" s="526"/>
      <c r="G20" s="526"/>
      <c r="H20" s="526"/>
      <c r="I20" s="526"/>
      <c r="J20" s="526"/>
      <c r="K20" s="526"/>
      <c r="L20" s="526"/>
      <c r="M20" s="527"/>
      <c r="N20" s="525">
        <v>2024</v>
      </c>
      <c r="O20" s="526"/>
      <c r="P20" s="526"/>
      <c r="Q20" s="526"/>
      <c r="R20" s="526"/>
      <c r="S20" s="526"/>
      <c r="T20" s="526"/>
      <c r="U20" s="526"/>
      <c r="V20" s="526"/>
      <c r="W20" s="526"/>
      <c r="X20" s="526"/>
      <c r="Y20" s="527"/>
      <c r="Z20" s="257">
        <v>2025</v>
      </c>
    </row>
    <row r="21" spans="1:26" s="83" customFormat="1" ht="13" x14ac:dyDescent="0.3">
      <c r="A21" s="530"/>
      <c r="B21" s="273" t="s">
        <v>4</v>
      </c>
      <c r="C21" s="273" t="s">
        <v>5</v>
      </c>
      <c r="D21" s="273" t="s">
        <v>6</v>
      </c>
      <c r="E21" s="273" t="s">
        <v>7</v>
      </c>
      <c r="F21" s="273" t="s">
        <v>8</v>
      </c>
      <c r="G21" s="273" t="s">
        <v>9</v>
      </c>
      <c r="H21" s="273" t="s">
        <v>10</v>
      </c>
      <c r="I21" s="273" t="s">
        <v>11</v>
      </c>
      <c r="J21" s="273" t="s">
        <v>12</v>
      </c>
      <c r="K21" s="274">
        <v>10</v>
      </c>
      <c r="L21" s="274">
        <v>11</v>
      </c>
      <c r="M21" s="274">
        <v>12</v>
      </c>
      <c r="N21" s="273" t="s">
        <v>4</v>
      </c>
      <c r="O21" s="273" t="s">
        <v>5</v>
      </c>
      <c r="P21" s="273" t="s">
        <v>6</v>
      </c>
      <c r="Q21" s="273" t="s">
        <v>7</v>
      </c>
      <c r="R21" s="273" t="s">
        <v>8</v>
      </c>
      <c r="S21" s="273" t="s">
        <v>9</v>
      </c>
      <c r="T21" s="273" t="s">
        <v>10</v>
      </c>
      <c r="U21" s="273" t="s">
        <v>11</v>
      </c>
      <c r="V21" s="273" t="s">
        <v>12</v>
      </c>
      <c r="W21" s="274">
        <v>10</v>
      </c>
      <c r="X21" s="274">
        <v>11</v>
      </c>
      <c r="Y21" s="274">
        <v>12</v>
      </c>
      <c r="Z21" s="273" t="s">
        <v>4</v>
      </c>
    </row>
    <row r="22" spans="1:26" s="83" customFormat="1" ht="13" x14ac:dyDescent="0.35">
      <c r="A22" s="297" t="s">
        <v>108</v>
      </c>
      <c r="B22" s="25">
        <v>19</v>
      </c>
      <c r="C22" s="25">
        <v>15.9</v>
      </c>
      <c r="D22" s="25">
        <v>20.100000000000001</v>
      </c>
      <c r="E22" s="25">
        <v>20.8</v>
      </c>
      <c r="F22" s="25">
        <v>17.7</v>
      </c>
      <c r="G22" s="25">
        <v>18.3</v>
      </c>
      <c r="H22" s="25">
        <v>14.9</v>
      </c>
      <c r="I22" s="25">
        <v>17.8</v>
      </c>
      <c r="J22" s="25">
        <v>16.3</v>
      </c>
      <c r="K22" s="81">
        <v>20.7</v>
      </c>
      <c r="L22" s="81">
        <v>18.399999999999999</v>
      </c>
      <c r="M22" s="81">
        <v>21.3</v>
      </c>
      <c r="N22" s="81">
        <v>14.9</v>
      </c>
      <c r="O22" s="81">
        <v>16.100000000000001</v>
      </c>
      <c r="P22" s="81">
        <v>17.3</v>
      </c>
      <c r="Q22" s="81">
        <v>16</v>
      </c>
      <c r="R22" s="81">
        <v>14.9</v>
      </c>
      <c r="S22" s="81">
        <v>16.5</v>
      </c>
      <c r="T22" s="81">
        <v>19.2</v>
      </c>
      <c r="U22" s="81">
        <v>14.6</v>
      </c>
      <c r="V22" s="81">
        <v>15.7</v>
      </c>
      <c r="W22" s="81">
        <v>17.100000000000001</v>
      </c>
      <c r="X22" s="81">
        <v>16.5</v>
      </c>
      <c r="Y22" s="81">
        <v>21.2</v>
      </c>
      <c r="Z22" s="81">
        <v>15.5</v>
      </c>
    </row>
    <row r="23" spans="1:26" s="83" customFormat="1" ht="13" x14ac:dyDescent="0.35">
      <c r="A23" s="297" t="s">
        <v>109</v>
      </c>
      <c r="B23" s="25">
        <v>9.4</v>
      </c>
      <c r="C23" s="25">
        <v>10.8</v>
      </c>
      <c r="D23" s="25">
        <v>18.3</v>
      </c>
      <c r="E23" s="25">
        <v>14.5</v>
      </c>
      <c r="F23" s="25">
        <v>16.399999999999999</v>
      </c>
      <c r="G23" s="25">
        <v>16.100000000000001</v>
      </c>
      <c r="H23" s="25">
        <v>16.2</v>
      </c>
      <c r="I23" s="25">
        <v>18</v>
      </c>
      <c r="J23" s="25">
        <v>19.100000000000001</v>
      </c>
      <c r="K23" s="81">
        <v>19.7</v>
      </c>
      <c r="L23" s="81">
        <v>16.100000000000001</v>
      </c>
      <c r="M23" s="81">
        <v>14.4</v>
      </c>
      <c r="N23" s="81">
        <v>15.7</v>
      </c>
      <c r="O23" s="81">
        <v>20.6</v>
      </c>
      <c r="P23" s="81">
        <v>23.8</v>
      </c>
      <c r="Q23" s="81">
        <v>21.2</v>
      </c>
      <c r="R23" s="81">
        <v>19.8</v>
      </c>
      <c r="S23" s="81">
        <v>21.2</v>
      </c>
      <c r="T23" s="81">
        <v>20</v>
      </c>
      <c r="U23" s="81">
        <v>19.899999999999999</v>
      </c>
      <c r="V23" s="81">
        <v>19.2</v>
      </c>
      <c r="W23" s="81">
        <v>23.4</v>
      </c>
      <c r="X23" s="81">
        <v>16.399999999999999</v>
      </c>
      <c r="Y23" s="81">
        <v>12.6</v>
      </c>
      <c r="Z23" s="81">
        <v>17.2</v>
      </c>
    </row>
    <row r="24" spans="1:26" s="83" customFormat="1" ht="29.5" customHeight="1" x14ac:dyDescent="0.35">
      <c r="A24" s="297" t="s">
        <v>274</v>
      </c>
      <c r="B24" s="25">
        <v>15.3</v>
      </c>
      <c r="C24" s="25">
        <v>16.3</v>
      </c>
      <c r="D24" s="25">
        <v>20.399999999999999</v>
      </c>
      <c r="E24" s="25">
        <v>20.5</v>
      </c>
      <c r="F24" s="25">
        <v>18.600000000000001</v>
      </c>
      <c r="G24" s="25">
        <v>20.9</v>
      </c>
      <c r="H24" s="25">
        <v>19.2</v>
      </c>
      <c r="I24" s="25">
        <v>20</v>
      </c>
      <c r="J24" s="25">
        <v>23.1</v>
      </c>
      <c r="K24" s="81">
        <v>24</v>
      </c>
      <c r="L24" s="81">
        <v>21</v>
      </c>
      <c r="M24" s="81">
        <v>22.3</v>
      </c>
      <c r="N24" s="81">
        <v>20.6</v>
      </c>
      <c r="O24" s="81">
        <v>21.5</v>
      </c>
      <c r="P24" s="81">
        <v>27.9</v>
      </c>
      <c r="Q24" s="81">
        <v>24.9</v>
      </c>
      <c r="R24" s="81">
        <v>24.8</v>
      </c>
      <c r="S24" s="81">
        <v>24.6</v>
      </c>
      <c r="T24" s="81">
        <v>26.8</v>
      </c>
      <c r="U24" s="81">
        <v>26.2</v>
      </c>
      <c r="V24" s="81">
        <v>23.3</v>
      </c>
      <c r="W24" s="81">
        <v>24.3</v>
      </c>
      <c r="X24" s="81">
        <v>22.6</v>
      </c>
      <c r="Y24" s="81">
        <v>23.2</v>
      </c>
      <c r="Z24" s="81">
        <v>19.600000000000001</v>
      </c>
    </row>
  </sheetData>
  <mergeCells count="7">
    <mergeCell ref="E1:G1"/>
    <mergeCell ref="B9:M9"/>
    <mergeCell ref="N9:Y9"/>
    <mergeCell ref="A9:A10"/>
    <mergeCell ref="B20:M20"/>
    <mergeCell ref="N20:Y20"/>
    <mergeCell ref="A20:A21"/>
  </mergeCells>
  <hyperlinks>
    <hyperlink ref="E1" location="'Spis treści'!A1" display="powrót do spisu treści" xr:uid="{6F786D8F-5585-49BE-BE49-3A465AD54CA1}"/>
  </hyperlinks>
  <pageMargins left="0.7" right="0.7" top="0.75" bottom="0.75" header="0.3" footer="0.3"/>
  <pageSetup paperSize="9" orientation="portrait" r:id="rId1"/>
  <ignoredErrors>
    <ignoredError sqref="B10:J10 N10:V10 Z10 B21:J21 N21:V21 Z2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A46-3703-4AAA-8FC2-45F365ABBD1E}">
  <dimension ref="A1:Z21"/>
  <sheetViews>
    <sheetView workbookViewId="0">
      <selection activeCell="G1" sqref="G1:I1"/>
    </sheetView>
  </sheetViews>
  <sheetFormatPr defaultRowHeight="14.5" x14ac:dyDescent="0.35"/>
  <cols>
    <col min="1" max="1" width="45.6328125" customWidth="1"/>
  </cols>
  <sheetData>
    <row r="1" spans="1:26" ht="31" x14ac:dyDescent="0.35">
      <c r="A1" s="60" t="s">
        <v>275</v>
      </c>
      <c r="G1" s="495" t="s">
        <v>493</v>
      </c>
      <c r="H1" s="495"/>
      <c r="I1" s="495"/>
    </row>
    <row r="2" spans="1:26" s="62" customFormat="1" x14ac:dyDescent="0.35">
      <c r="A2" s="44" t="s">
        <v>635</v>
      </c>
    </row>
    <row r="3" spans="1:26" x14ac:dyDescent="0.35">
      <c r="A3" s="77"/>
    </row>
    <row r="4" spans="1:26" ht="23.5" x14ac:dyDescent="0.35">
      <c r="A4" s="45" t="s">
        <v>276</v>
      </c>
    </row>
    <row r="5" spans="1:26" x14ac:dyDescent="0.35">
      <c r="A5" s="77"/>
    </row>
    <row r="6" spans="1:26" ht="18.5" x14ac:dyDescent="0.35">
      <c r="A6" s="19" t="s">
        <v>277</v>
      </c>
    </row>
    <row r="7" spans="1:26" x14ac:dyDescent="0.35">
      <c r="A7" s="4" t="s">
        <v>416</v>
      </c>
    </row>
    <row r="8" spans="1:26" s="5" customFormat="1" x14ac:dyDescent="0.35">
      <c r="A8" s="516"/>
      <c r="B8" s="494">
        <v>2023</v>
      </c>
      <c r="C8" s="494"/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4">
        <v>2024</v>
      </c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189">
        <v>2025</v>
      </c>
    </row>
    <row r="9" spans="1:26" s="107" customFormat="1" x14ac:dyDescent="0.35">
      <c r="A9" s="517"/>
      <c r="B9" s="11" t="s">
        <v>4</v>
      </c>
      <c r="C9" s="11" t="s">
        <v>5</v>
      </c>
      <c r="D9" s="11" t="s">
        <v>6</v>
      </c>
      <c r="E9" s="11" t="s">
        <v>7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>
        <v>10</v>
      </c>
      <c r="L9" s="11">
        <v>11</v>
      </c>
      <c r="M9" s="11">
        <v>12</v>
      </c>
      <c r="N9" s="11" t="s">
        <v>4</v>
      </c>
      <c r="O9" s="11" t="s">
        <v>5</v>
      </c>
      <c r="P9" s="11" t="s">
        <v>6</v>
      </c>
      <c r="Q9" s="11" t="s">
        <v>7</v>
      </c>
      <c r="R9" s="11" t="s">
        <v>8</v>
      </c>
      <c r="S9" s="11" t="s">
        <v>9</v>
      </c>
      <c r="T9" s="11" t="s">
        <v>10</v>
      </c>
      <c r="U9" s="11" t="s">
        <v>11</v>
      </c>
      <c r="V9" s="11" t="s">
        <v>12</v>
      </c>
      <c r="W9" s="11">
        <v>10</v>
      </c>
      <c r="X9" s="11">
        <v>11</v>
      </c>
      <c r="Y9" s="11">
        <v>12</v>
      </c>
      <c r="Z9" s="276" t="s">
        <v>4</v>
      </c>
    </row>
    <row r="10" spans="1:26" s="83" customFormat="1" ht="13" x14ac:dyDescent="0.35">
      <c r="A10" s="297" t="s">
        <v>631</v>
      </c>
      <c r="B10" s="25">
        <v>116.6</v>
      </c>
      <c r="C10" s="25">
        <v>118.4</v>
      </c>
      <c r="D10" s="25">
        <v>116.1</v>
      </c>
      <c r="E10" s="25">
        <v>114.7</v>
      </c>
      <c r="F10" s="25">
        <v>113</v>
      </c>
      <c r="G10" s="25">
        <v>111.5</v>
      </c>
      <c r="H10" s="25">
        <v>110.8</v>
      </c>
      <c r="I10" s="25">
        <v>110.1</v>
      </c>
      <c r="J10" s="25">
        <v>108.2</v>
      </c>
      <c r="K10" s="25">
        <v>106.6</v>
      </c>
      <c r="L10" s="25">
        <v>106.6</v>
      </c>
      <c r="M10" s="25">
        <v>106.2</v>
      </c>
      <c r="N10" s="25">
        <v>103.7</v>
      </c>
      <c r="O10" s="25">
        <v>102.8</v>
      </c>
      <c r="P10" s="25">
        <v>102</v>
      </c>
      <c r="Q10" s="25">
        <v>102.4</v>
      </c>
      <c r="R10" s="25">
        <v>102.5</v>
      </c>
      <c r="S10" s="25">
        <v>102.6</v>
      </c>
      <c r="T10" s="25">
        <v>104.2</v>
      </c>
      <c r="U10" s="25">
        <v>104.3</v>
      </c>
      <c r="V10" s="25">
        <v>104.9</v>
      </c>
      <c r="W10" s="25">
        <v>105</v>
      </c>
      <c r="X10" s="25">
        <v>104.7</v>
      </c>
      <c r="Y10" s="25">
        <v>104.7</v>
      </c>
      <c r="Z10" s="81">
        <v>105.3</v>
      </c>
    </row>
    <row r="12" spans="1:26" ht="23.5" x14ac:dyDescent="0.35">
      <c r="A12" s="24" t="s">
        <v>632</v>
      </c>
    </row>
    <row r="14" spans="1:26" ht="17.5" x14ac:dyDescent="0.35">
      <c r="A14" s="1" t="s">
        <v>633</v>
      </c>
    </row>
    <row r="15" spans="1:26" s="2" customFormat="1" ht="13" x14ac:dyDescent="0.3">
      <c r="A15" s="26" t="s">
        <v>416</v>
      </c>
    </row>
    <row r="16" spans="1:26" s="83" customFormat="1" ht="13" x14ac:dyDescent="0.35">
      <c r="A16" s="11"/>
      <c r="B16" s="277" t="s">
        <v>210</v>
      </c>
      <c r="C16" s="277" t="s">
        <v>594</v>
      </c>
    </row>
    <row r="17" spans="1:3" s="83" customFormat="1" ht="13" x14ac:dyDescent="0.35">
      <c r="A17" s="18" t="s">
        <v>129</v>
      </c>
      <c r="B17" s="34">
        <v>104.7</v>
      </c>
      <c r="C17" s="34">
        <v>105.3</v>
      </c>
    </row>
    <row r="18" spans="1:3" s="83" customFormat="1" ht="13" x14ac:dyDescent="0.35">
      <c r="A18" s="18" t="s">
        <v>278</v>
      </c>
      <c r="B18" s="34">
        <v>104.8</v>
      </c>
      <c r="C18" s="34">
        <v>105.5</v>
      </c>
    </row>
    <row r="19" spans="1:3" s="83" customFormat="1" ht="13" x14ac:dyDescent="0.35">
      <c r="A19" s="18" t="s">
        <v>279</v>
      </c>
      <c r="B19" s="34">
        <v>103.3</v>
      </c>
      <c r="C19" s="34">
        <v>104.2</v>
      </c>
    </row>
    <row r="20" spans="1:3" s="83" customFormat="1" ht="13" x14ac:dyDescent="0.35">
      <c r="A20" s="18" t="s">
        <v>280</v>
      </c>
      <c r="B20" s="34">
        <v>108.2</v>
      </c>
      <c r="C20" s="34">
        <v>108.8</v>
      </c>
    </row>
    <row r="21" spans="1:3" s="83" customFormat="1" ht="13" x14ac:dyDescent="0.35">
      <c r="A21" s="18" t="s">
        <v>281</v>
      </c>
      <c r="B21" s="34">
        <v>96.7</v>
      </c>
      <c r="C21" s="34">
        <v>100.3</v>
      </c>
    </row>
  </sheetData>
  <mergeCells count="4">
    <mergeCell ref="B8:M8"/>
    <mergeCell ref="N8:Y8"/>
    <mergeCell ref="G1:I1"/>
    <mergeCell ref="A8:A9"/>
  </mergeCells>
  <hyperlinks>
    <hyperlink ref="G1" location="'Spis treści'!A1" display="powrót do spisu treści" xr:uid="{510CD3CA-53C2-43AF-987F-F30B3296622F}"/>
  </hyperlinks>
  <pageMargins left="0.7" right="0.7" top="0.75" bottom="0.75" header="0.3" footer="0.3"/>
  <pageSetup paperSize="9" orientation="portrait" r:id="rId1"/>
  <ignoredErrors>
    <ignoredError sqref="B9:J9 N9:V9 Z9 B16:C1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9F6E-F440-42B7-A9C0-462789FAB707}">
  <dimension ref="A1:Z25"/>
  <sheetViews>
    <sheetView workbookViewId="0">
      <selection activeCell="M1" sqref="M1:O1"/>
    </sheetView>
  </sheetViews>
  <sheetFormatPr defaultRowHeight="14.5" x14ac:dyDescent="0.35"/>
  <cols>
    <col min="1" max="1" width="45.7265625" customWidth="1"/>
  </cols>
  <sheetData>
    <row r="1" spans="1:26" ht="31" x14ac:dyDescent="0.35">
      <c r="A1" s="61" t="s">
        <v>432</v>
      </c>
      <c r="M1" s="495" t="s">
        <v>493</v>
      </c>
      <c r="N1" s="495"/>
      <c r="O1" s="495"/>
    </row>
    <row r="2" spans="1:26" s="62" customFormat="1" x14ac:dyDescent="0.35">
      <c r="A2" s="44" t="s">
        <v>635</v>
      </c>
    </row>
    <row r="3" spans="1:26" s="62" customFormat="1" x14ac:dyDescent="0.35"/>
    <row r="4" spans="1:26" ht="23.5" x14ac:dyDescent="0.35">
      <c r="A4" s="24" t="s">
        <v>282</v>
      </c>
    </row>
    <row r="6" spans="1:26" ht="18.5" x14ac:dyDescent="0.35">
      <c r="A6" s="19" t="s">
        <v>283</v>
      </c>
    </row>
    <row r="7" spans="1:26" x14ac:dyDescent="0.35">
      <c r="A7" s="2" t="s">
        <v>416</v>
      </c>
    </row>
    <row r="8" spans="1:26" s="83" customFormat="1" ht="13" x14ac:dyDescent="0.35">
      <c r="A8" s="516"/>
      <c r="B8" s="494">
        <v>2023</v>
      </c>
      <c r="C8" s="494"/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4">
        <v>2024</v>
      </c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189">
        <v>2025</v>
      </c>
    </row>
    <row r="9" spans="1:26" s="84" customFormat="1" ht="13" x14ac:dyDescent="0.35">
      <c r="A9" s="517"/>
      <c r="B9" s="11" t="s">
        <v>4</v>
      </c>
      <c r="C9" s="11" t="s">
        <v>5</v>
      </c>
      <c r="D9" s="11" t="s">
        <v>6</v>
      </c>
      <c r="E9" s="11" t="s">
        <v>7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>
        <v>10</v>
      </c>
      <c r="L9" s="11">
        <v>11</v>
      </c>
      <c r="M9" s="11">
        <v>12</v>
      </c>
      <c r="N9" s="11" t="s">
        <v>4</v>
      </c>
      <c r="O9" s="11" t="s">
        <v>5</v>
      </c>
      <c r="P9" s="11" t="s">
        <v>6</v>
      </c>
      <c r="Q9" s="11" t="s">
        <v>7</v>
      </c>
      <c r="R9" s="11" t="s">
        <v>8</v>
      </c>
      <c r="S9" s="11" t="s">
        <v>9</v>
      </c>
      <c r="T9" s="11" t="s">
        <v>10</v>
      </c>
      <c r="U9" s="11" t="s">
        <v>11</v>
      </c>
      <c r="V9" s="11" t="s">
        <v>12</v>
      </c>
      <c r="W9" s="11">
        <v>10</v>
      </c>
      <c r="X9" s="11">
        <v>11</v>
      </c>
      <c r="Y9" s="11">
        <v>12</v>
      </c>
      <c r="Z9" s="276" t="s">
        <v>4</v>
      </c>
    </row>
    <row r="10" spans="1:26" s="84" customFormat="1" ht="13" x14ac:dyDescent="0.35">
      <c r="A10" s="16" t="s">
        <v>636</v>
      </c>
      <c r="B10" s="25">
        <v>120.1</v>
      </c>
      <c r="C10" s="25">
        <v>118.2</v>
      </c>
      <c r="D10" s="25">
        <v>110.3</v>
      </c>
      <c r="E10" s="25">
        <v>106.2</v>
      </c>
      <c r="F10" s="25">
        <v>102.8</v>
      </c>
      <c r="G10" s="25">
        <v>100.3</v>
      </c>
      <c r="H10" s="25">
        <v>97.9</v>
      </c>
      <c r="I10" s="25">
        <v>97.1</v>
      </c>
      <c r="J10" s="25">
        <v>97.3</v>
      </c>
      <c r="K10" s="25">
        <v>95.8</v>
      </c>
      <c r="L10" s="25">
        <v>94.9</v>
      </c>
      <c r="M10" s="25">
        <v>93.1</v>
      </c>
      <c r="N10" s="25">
        <v>89.4</v>
      </c>
      <c r="O10" s="25">
        <v>90</v>
      </c>
      <c r="P10" s="25">
        <v>90.1</v>
      </c>
      <c r="Q10" s="25">
        <v>91.5</v>
      </c>
      <c r="R10" s="25">
        <v>93</v>
      </c>
      <c r="S10" s="25">
        <v>94.2</v>
      </c>
      <c r="T10" s="25">
        <v>94.9</v>
      </c>
      <c r="U10" s="25">
        <v>94.5</v>
      </c>
      <c r="V10" s="25">
        <v>93.8</v>
      </c>
      <c r="W10" s="25">
        <v>94.9</v>
      </c>
      <c r="X10" s="25">
        <v>96.2</v>
      </c>
      <c r="Y10" s="25">
        <v>97.3</v>
      </c>
      <c r="Z10" s="25">
        <v>99.1</v>
      </c>
    </row>
    <row r="11" spans="1:26" s="84" customFormat="1" ht="13" x14ac:dyDescent="0.3">
      <c r="A11" s="270" t="s">
        <v>192</v>
      </c>
      <c r="B11" s="25">
        <v>129.1</v>
      </c>
      <c r="C11" s="25">
        <v>129</v>
      </c>
      <c r="D11" s="25">
        <v>121.8</v>
      </c>
      <c r="E11" s="25">
        <v>117.6</v>
      </c>
      <c r="F11" s="25">
        <v>115.5</v>
      </c>
      <c r="G11" s="25">
        <v>114.5</v>
      </c>
      <c r="H11" s="25">
        <v>113.8</v>
      </c>
      <c r="I11" s="25">
        <v>105.6</v>
      </c>
      <c r="J11" s="25">
        <v>102.8</v>
      </c>
      <c r="K11" s="25">
        <v>104.3</v>
      </c>
      <c r="L11" s="25">
        <v>103.3</v>
      </c>
      <c r="M11" s="25">
        <v>102.1</v>
      </c>
      <c r="N11" s="25">
        <v>87.8</v>
      </c>
      <c r="O11" s="25">
        <v>87.2</v>
      </c>
      <c r="P11" s="25">
        <v>87.6</v>
      </c>
      <c r="Q11" s="25">
        <v>91.1</v>
      </c>
      <c r="R11" s="25">
        <v>94.8</v>
      </c>
      <c r="S11" s="25">
        <v>94.4</v>
      </c>
      <c r="T11" s="25">
        <v>95.8</v>
      </c>
      <c r="U11" s="25">
        <v>94.3</v>
      </c>
      <c r="V11" s="25">
        <v>90.6</v>
      </c>
      <c r="W11" s="25">
        <v>93.3</v>
      </c>
      <c r="X11" s="25">
        <v>95.1</v>
      </c>
      <c r="Y11" s="25">
        <v>93.8</v>
      </c>
      <c r="Z11" s="25">
        <v>97.9</v>
      </c>
    </row>
    <row r="12" spans="1:26" s="84" customFormat="1" ht="13" x14ac:dyDescent="0.35">
      <c r="A12" s="16" t="s">
        <v>637</v>
      </c>
      <c r="B12" s="25">
        <v>113.4</v>
      </c>
      <c r="C12" s="25">
        <v>111.3</v>
      </c>
      <c r="D12" s="25">
        <v>104.7</v>
      </c>
      <c r="E12" s="25">
        <v>101.5</v>
      </c>
      <c r="F12" s="25">
        <v>97.8</v>
      </c>
      <c r="G12" s="25">
        <v>95.5</v>
      </c>
      <c r="H12" s="25">
        <v>93.9</v>
      </c>
      <c r="I12" s="25">
        <v>94.5</v>
      </c>
      <c r="J12" s="25">
        <v>94.5</v>
      </c>
      <c r="K12" s="25">
        <v>92.1</v>
      </c>
      <c r="L12" s="25">
        <v>92.3</v>
      </c>
      <c r="M12" s="25">
        <v>91.6</v>
      </c>
      <c r="N12" s="25">
        <v>89.9</v>
      </c>
      <c r="O12" s="25">
        <v>90.8</v>
      </c>
      <c r="P12" s="25">
        <v>91.1</v>
      </c>
      <c r="Q12" s="25">
        <v>92.5</v>
      </c>
      <c r="R12" s="25">
        <v>93.7</v>
      </c>
      <c r="S12" s="25">
        <v>95</v>
      </c>
      <c r="T12" s="25">
        <v>95.7</v>
      </c>
      <c r="U12" s="25">
        <v>95.2</v>
      </c>
      <c r="V12" s="25">
        <v>94.6</v>
      </c>
      <c r="W12" s="25">
        <v>95.8</v>
      </c>
      <c r="X12" s="25">
        <v>97</v>
      </c>
      <c r="Y12" s="25">
        <v>98.5</v>
      </c>
      <c r="Z12" s="25">
        <v>99.3</v>
      </c>
    </row>
    <row r="13" spans="1:26" s="84" customFormat="1" ht="26" x14ac:dyDescent="0.35">
      <c r="A13" s="16" t="s">
        <v>241</v>
      </c>
      <c r="B13" s="81">
        <v>171.6</v>
      </c>
      <c r="C13" s="81">
        <v>172</v>
      </c>
      <c r="D13" s="81">
        <v>151</v>
      </c>
      <c r="E13" s="81">
        <v>138.69999999999999</v>
      </c>
      <c r="F13" s="81">
        <v>138.4</v>
      </c>
      <c r="G13" s="81">
        <v>131.30000000000001</v>
      </c>
      <c r="H13" s="81">
        <v>116.8</v>
      </c>
      <c r="I13" s="81">
        <v>105.2</v>
      </c>
      <c r="J13" s="81">
        <v>108.3</v>
      </c>
      <c r="K13" s="81">
        <v>114.8</v>
      </c>
      <c r="L13" s="81">
        <v>104.9</v>
      </c>
      <c r="M13" s="81">
        <v>95.5</v>
      </c>
      <c r="N13" s="81">
        <v>84.5</v>
      </c>
      <c r="O13" s="81">
        <v>82.5</v>
      </c>
      <c r="P13" s="81">
        <v>81</v>
      </c>
      <c r="Q13" s="81">
        <v>82.6</v>
      </c>
      <c r="R13" s="81">
        <v>85.3</v>
      </c>
      <c r="S13" s="81">
        <v>86.3</v>
      </c>
      <c r="T13" s="81">
        <v>88.2</v>
      </c>
      <c r="U13" s="81">
        <v>88.2</v>
      </c>
      <c r="V13" s="81">
        <v>88.2</v>
      </c>
      <c r="W13" s="81">
        <v>87.8</v>
      </c>
      <c r="X13" s="81">
        <v>89.6</v>
      </c>
      <c r="Y13" s="81">
        <v>89.3</v>
      </c>
      <c r="Z13" s="81">
        <v>97.8</v>
      </c>
    </row>
    <row r="14" spans="1:26" s="84" customFormat="1" ht="26" x14ac:dyDescent="0.35">
      <c r="A14" s="16" t="s">
        <v>194</v>
      </c>
      <c r="B14" s="81">
        <v>106.1</v>
      </c>
      <c r="C14" s="81">
        <v>106.3</v>
      </c>
      <c r="D14" s="81">
        <v>104.4</v>
      </c>
      <c r="E14" s="81">
        <v>103.2</v>
      </c>
      <c r="F14" s="81">
        <v>103.1</v>
      </c>
      <c r="G14" s="81">
        <v>103.5</v>
      </c>
      <c r="H14" s="81">
        <v>103.3</v>
      </c>
      <c r="I14" s="81">
        <v>103.2</v>
      </c>
      <c r="J14" s="81">
        <v>103.3</v>
      </c>
      <c r="K14" s="81">
        <v>103.6</v>
      </c>
      <c r="L14" s="81">
        <v>103.2</v>
      </c>
      <c r="M14" s="81">
        <v>103.1</v>
      </c>
      <c r="N14" s="81">
        <v>102.3</v>
      </c>
      <c r="O14" s="81">
        <v>102.2</v>
      </c>
      <c r="P14" s="81">
        <v>101.7</v>
      </c>
      <c r="Q14" s="81">
        <v>101.6</v>
      </c>
      <c r="R14" s="81">
        <v>102.5</v>
      </c>
      <c r="S14" s="81">
        <v>102.9</v>
      </c>
      <c r="T14" s="81">
        <v>103.5</v>
      </c>
      <c r="U14" s="81">
        <v>103.6</v>
      </c>
      <c r="V14" s="81">
        <v>103.1</v>
      </c>
      <c r="W14" s="81">
        <v>102.8</v>
      </c>
      <c r="X14" s="81">
        <v>103.4</v>
      </c>
      <c r="Y14" s="81">
        <v>103.4</v>
      </c>
      <c r="Z14" s="81">
        <v>102.4</v>
      </c>
    </row>
    <row r="16" spans="1:26" ht="23.5" x14ac:dyDescent="0.35">
      <c r="A16" s="24" t="s">
        <v>284</v>
      </c>
    </row>
    <row r="18" spans="1:26" ht="18.5" x14ac:dyDescent="0.35">
      <c r="A18" s="19" t="s">
        <v>285</v>
      </c>
    </row>
    <row r="19" spans="1:26" x14ac:dyDescent="0.35">
      <c r="A19" s="2" t="s">
        <v>416</v>
      </c>
    </row>
    <row r="20" spans="1:26" s="83" customFormat="1" ht="13" x14ac:dyDescent="0.35">
      <c r="A20" s="516"/>
      <c r="B20" s="494">
        <v>2023</v>
      </c>
      <c r="C20" s="494"/>
      <c r="D20" s="494"/>
      <c r="E20" s="494"/>
      <c r="F20" s="494"/>
      <c r="G20" s="494"/>
      <c r="H20" s="494"/>
      <c r="I20" s="494"/>
      <c r="J20" s="494"/>
      <c r="K20" s="494"/>
      <c r="L20" s="494"/>
      <c r="M20" s="494"/>
      <c r="N20" s="494">
        <v>2024</v>
      </c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189">
        <v>2025</v>
      </c>
    </row>
    <row r="21" spans="1:26" s="84" customFormat="1" ht="13" x14ac:dyDescent="0.35">
      <c r="A21" s="517"/>
      <c r="B21" s="15" t="s">
        <v>4</v>
      </c>
      <c r="C21" s="15" t="s">
        <v>5</v>
      </c>
      <c r="D21" s="15" t="s">
        <v>6</v>
      </c>
      <c r="E21" s="15" t="s">
        <v>7</v>
      </c>
      <c r="F21" s="15" t="s">
        <v>8</v>
      </c>
      <c r="G21" s="15" t="s">
        <v>9</v>
      </c>
      <c r="H21" s="15" t="s">
        <v>10</v>
      </c>
      <c r="I21" s="15" t="s">
        <v>11</v>
      </c>
      <c r="J21" s="15" t="s">
        <v>12</v>
      </c>
      <c r="K21" s="15">
        <v>10</v>
      </c>
      <c r="L21" s="15">
        <v>11</v>
      </c>
      <c r="M21" s="15">
        <v>12</v>
      </c>
      <c r="N21" s="15" t="s">
        <v>4</v>
      </c>
      <c r="O21" s="15" t="s">
        <v>5</v>
      </c>
      <c r="P21" s="15" t="s">
        <v>6</v>
      </c>
      <c r="Q21" s="15" t="s">
        <v>7</v>
      </c>
      <c r="R21" s="15" t="s">
        <v>8</v>
      </c>
      <c r="S21" s="15" t="s">
        <v>9</v>
      </c>
      <c r="T21" s="15" t="s">
        <v>10</v>
      </c>
      <c r="U21" s="15" t="s">
        <v>11</v>
      </c>
      <c r="V21" s="15" t="s">
        <v>12</v>
      </c>
      <c r="W21" s="15">
        <v>10</v>
      </c>
      <c r="X21" s="15">
        <v>11</v>
      </c>
      <c r="Y21" s="15">
        <v>12</v>
      </c>
      <c r="Z21" s="276" t="s">
        <v>4</v>
      </c>
    </row>
    <row r="22" spans="1:26" s="83" customFormat="1" ht="13" x14ac:dyDescent="0.3">
      <c r="A22" s="69" t="s">
        <v>638</v>
      </c>
      <c r="B22" s="98">
        <v>113.6</v>
      </c>
      <c r="C22" s="98">
        <v>112.9</v>
      </c>
      <c r="D22" s="98">
        <v>112</v>
      </c>
      <c r="E22" s="98">
        <v>111.4</v>
      </c>
      <c r="F22" s="98">
        <v>110.9</v>
      </c>
      <c r="G22" s="98">
        <v>110.3</v>
      </c>
      <c r="H22" s="98">
        <v>110</v>
      </c>
      <c r="I22" s="98">
        <v>109.7</v>
      </c>
      <c r="J22" s="98">
        <v>108.9</v>
      </c>
      <c r="K22" s="98">
        <v>108.2</v>
      </c>
      <c r="L22" s="98">
        <v>108</v>
      </c>
      <c r="M22" s="98">
        <v>107.5</v>
      </c>
      <c r="N22" s="98">
        <v>107.8</v>
      </c>
      <c r="O22" s="98">
        <v>107.5</v>
      </c>
      <c r="P22" s="98">
        <v>107.3</v>
      </c>
      <c r="Q22" s="98">
        <v>107.1</v>
      </c>
      <c r="R22" s="98">
        <v>106.6</v>
      </c>
      <c r="S22" s="98">
        <v>106</v>
      </c>
      <c r="T22" s="98">
        <v>105.7</v>
      </c>
      <c r="U22" s="98">
        <v>105.3</v>
      </c>
      <c r="V22" s="98">
        <v>105</v>
      </c>
      <c r="W22" s="98">
        <v>104.9</v>
      </c>
      <c r="X22" s="98">
        <v>104.4</v>
      </c>
      <c r="Y22" s="98">
        <v>103.9</v>
      </c>
      <c r="Z22" s="98">
        <v>103.6</v>
      </c>
    </row>
    <row r="23" spans="1:26" s="2" customFormat="1" ht="13" x14ac:dyDescent="0.3">
      <c r="A23" s="278" t="s">
        <v>249</v>
      </c>
      <c r="B23" s="98">
        <v>114.7</v>
      </c>
      <c r="C23" s="98">
        <v>113.9</v>
      </c>
      <c r="D23" s="98">
        <v>112.7</v>
      </c>
      <c r="E23" s="98">
        <v>111.7</v>
      </c>
      <c r="F23" s="98">
        <v>110.7</v>
      </c>
      <c r="G23" s="98">
        <v>109.8</v>
      </c>
      <c r="H23" s="98">
        <v>109.4</v>
      </c>
      <c r="I23" s="98">
        <v>109</v>
      </c>
      <c r="J23" s="98">
        <v>108.1</v>
      </c>
      <c r="K23" s="98">
        <v>107.2</v>
      </c>
      <c r="L23" s="98">
        <v>107</v>
      </c>
      <c r="M23" s="98">
        <v>106.4</v>
      </c>
      <c r="N23" s="98">
        <v>106.8</v>
      </c>
      <c r="O23" s="98">
        <v>106.5</v>
      </c>
      <c r="P23" s="98">
        <v>106.5</v>
      </c>
      <c r="Q23" s="98">
        <v>106.3</v>
      </c>
      <c r="R23" s="98">
        <v>106</v>
      </c>
      <c r="S23" s="98">
        <v>105.6</v>
      </c>
      <c r="T23" s="98">
        <v>105.4</v>
      </c>
      <c r="U23" s="98">
        <v>105.1</v>
      </c>
      <c r="V23" s="98">
        <v>104.8</v>
      </c>
      <c r="W23" s="98">
        <v>104.7</v>
      </c>
      <c r="X23" s="98">
        <v>104.3</v>
      </c>
      <c r="Y23" s="98">
        <v>103.8</v>
      </c>
      <c r="Z23" s="98">
        <v>103.5</v>
      </c>
    </row>
    <row r="24" spans="1:26" s="2" customFormat="1" ht="13" x14ac:dyDescent="0.3">
      <c r="A24" s="278" t="s">
        <v>250</v>
      </c>
      <c r="B24" s="98">
        <v>113.9</v>
      </c>
      <c r="C24" s="98">
        <v>113.4</v>
      </c>
      <c r="D24" s="98">
        <v>112.6</v>
      </c>
      <c r="E24" s="98">
        <v>112.2</v>
      </c>
      <c r="F24" s="98">
        <v>111.8</v>
      </c>
      <c r="G24" s="98">
        <v>111.3</v>
      </c>
      <c r="H24" s="98">
        <v>111.1</v>
      </c>
      <c r="I24" s="98">
        <v>110.7</v>
      </c>
      <c r="J24" s="98">
        <v>110</v>
      </c>
      <c r="K24" s="98">
        <v>109.4</v>
      </c>
      <c r="L24" s="98">
        <v>109.3</v>
      </c>
      <c r="M24" s="98">
        <v>108.8</v>
      </c>
      <c r="N24" s="98">
        <v>109</v>
      </c>
      <c r="O24" s="98">
        <v>108.5</v>
      </c>
      <c r="P24" s="98">
        <v>108.3</v>
      </c>
      <c r="Q24" s="98">
        <v>107.9</v>
      </c>
      <c r="R24" s="98">
        <v>107.2</v>
      </c>
      <c r="S24" s="98">
        <v>106.6</v>
      </c>
      <c r="T24" s="98">
        <v>106.2</v>
      </c>
      <c r="U24" s="98">
        <v>105.7</v>
      </c>
      <c r="V24" s="98">
        <v>105.4</v>
      </c>
      <c r="W24" s="98">
        <v>105.1</v>
      </c>
      <c r="X24" s="98">
        <v>104.6</v>
      </c>
      <c r="Y24" s="98">
        <v>104.2</v>
      </c>
      <c r="Z24" s="98">
        <v>103.7</v>
      </c>
    </row>
    <row r="25" spans="1:26" s="2" customFormat="1" ht="13" x14ac:dyDescent="0.3">
      <c r="A25" s="278" t="s">
        <v>251</v>
      </c>
      <c r="B25" s="98">
        <v>111.7</v>
      </c>
      <c r="C25" s="98">
        <v>111.1</v>
      </c>
      <c r="D25" s="98">
        <v>110.3</v>
      </c>
      <c r="E25" s="98">
        <v>109.8</v>
      </c>
      <c r="F25" s="98">
        <v>109.7</v>
      </c>
      <c r="G25" s="98">
        <v>109.6</v>
      </c>
      <c r="H25" s="98">
        <v>109.4</v>
      </c>
      <c r="I25" s="98">
        <v>109.1</v>
      </c>
      <c r="J25" s="98">
        <v>108.5</v>
      </c>
      <c r="K25" s="98">
        <v>107.7</v>
      </c>
      <c r="L25" s="98">
        <v>107.4</v>
      </c>
      <c r="M25" s="98">
        <v>106.8</v>
      </c>
      <c r="N25" s="98">
        <v>107.4</v>
      </c>
      <c r="O25" s="98">
        <v>107.2</v>
      </c>
      <c r="P25" s="98">
        <v>107</v>
      </c>
      <c r="Q25" s="98">
        <v>106.8</v>
      </c>
      <c r="R25" s="98">
        <v>106.2</v>
      </c>
      <c r="S25" s="98">
        <v>105.7</v>
      </c>
      <c r="T25" s="98">
        <v>105.4</v>
      </c>
      <c r="U25" s="98">
        <v>105.1</v>
      </c>
      <c r="V25" s="98">
        <v>104.8</v>
      </c>
      <c r="W25" s="98">
        <v>104.7</v>
      </c>
      <c r="X25" s="98">
        <v>104.2</v>
      </c>
      <c r="Y25" s="98">
        <v>104.1</v>
      </c>
      <c r="Z25" s="98">
        <v>103.7</v>
      </c>
    </row>
  </sheetData>
  <mergeCells count="7">
    <mergeCell ref="A20:A21"/>
    <mergeCell ref="A8:A9"/>
    <mergeCell ref="M1:O1"/>
    <mergeCell ref="B8:M8"/>
    <mergeCell ref="N8:Y8"/>
    <mergeCell ref="B20:M20"/>
    <mergeCell ref="N20:Y20"/>
  </mergeCells>
  <hyperlinks>
    <hyperlink ref="M1" location="'Spis treści'!A1" display="powrót do spisu treści" xr:uid="{76B8259C-8DED-4A4D-88B0-654212ACAE12}"/>
  </hyperlinks>
  <pageMargins left="0.7" right="0.7" top="0.75" bottom="0.75" header="0.3" footer="0.3"/>
  <pageSetup paperSize="9" orientation="portrait" r:id="rId1"/>
  <ignoredErrors>
    <ignoredError sqref="B9:V9 B21:V21 Z9 Z2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7E05B-14DC-480A-A537-1AE1B92DE1E7}">
  <dimension ref="A1:AL122"/>
  <sheetViews>
    <sheetView workbookViewId="0">
      <selection activeCell="D1" sqref="D1:F1"/>
    </sheetView>
  </sheetViews>
  <sheetFormatPr defaultRowHeight="14.5" x14ac:dyDescent="0.35"/>
  <cols>
    <col min="1" max="1" width="45.6328125" customWidth="1"/>
    <col min="2" max="2" width="18.36328125" customWidth="1"/>
    <col min="3" max="3" width="18.7265625" customWidth="1"/>
    <col min="4" max="4" width="14.7265625" customWidth="1"/>
    <col min="5" max="5" width="14.1796875" customWidth="1"/>
  </cols>
  <sheetData>
    <row r="1" spans="1:38" ht="31" x14ac:dyDescent="0.35">
      <c r="A1" s="61" t="s">
        <v>286</v>
      </c>
      <c r="D1" s="495" t="s">
        <v>493</v>
      </c>
      <c r="E1" s="495"/>
      <c r="F1" s="495"/>
    </row>
    <row r="2" spans="1:38" s="62" customFormat="1" x14ac:dyDescent="0.35">
      <c r="A2" s="23" t="s">
        <v>792</v>
      </c>
    </row>
    <row r="4" spans="1:38" ht="23.5" x14ac:dyDescent="0.35">
      <c r="A4" s="24" t="s">
        <v>287</v>
      </c>
    </row>
    <row r="6" spans="1:38" ht="18.5" x14ac:dyDescent="0.35">
      <c r="A6" s="19" t="s">
        <v>288</v>
      </c>
    </row>
    <row r="7" spans="1:38" s="2" customFormat="1" ht="13" x14ac:dyDescent="0.3">
      <c r="A7" s="2" t="s">
        <v>434</v>
      </c>
    </row>
    <row r="8" spans="1:38" s="85" customFormat="1" ht="13" x14ac:dyDescent="0.35">
      <c r="A8" s="531"/>
      <c r="B8" s="533">
        <v>2022</v>
      </c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>
        <v>2023</v>
      </c>
      <c r="O8" s="533"/>
      <c r="P8" s="533"/>
      <c r="Q8" s="533"/>
      <c r="R8" s="533"/>
      <c r="S8" s="533"/>
      <c r="T8" s="533"/>
      <c r="U8" s="533"/>
      <c r="V8" s="533"/>
      <c r="W8" s="533"/>
      <c r="X8" s="533"/>
      <c r="Y8" s="533"/>
      <c r="Z8" s="533">
        <v>2024</v>
      </c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</row>
    <row r="9" spans="1:38" s="279" customFormat="1" ht="13" x14ac:dyDescent="0.35">
      <c r="A9" s="532"/>
      <c r="B9" s="78" t="s">
        <v>4</v>
      </c>
      <c r="C9" s="78" t="s">
        <v>5</v>
      </c>
      <c r="D9" s="78" t="s">
        <v>6</v>
      </c>
      <c r="E9" s="78" t="s">
        <v>7</v>
      </c>
      <c r="F9" s="78" t="s">
        <v>8</v>
      </c>
      <c r="G9" s="78" t="s">
        <v>9</v>
      </c>
      <c r="H9" s="78" t="s">
        <v>10</v>
      </c>
      <c r="I9" s="78" t="s">
        <v>11</v>
      </c>
      <c r="J9" s="78" t="s">
        <v>12</v>
      </c>
      <c r="K9" s="78">
        <v>10</v>
      </c>
      <c r="L9" s="78">
        <v>11</v>
      </c>
      <c r="M9" s="78">
        <v>12</v>
      </c>
      <c r="N9" s="78" t="s">
        <v>4</v>
      </c>
      <c r="O9" s="78" t="s">
        <v>5</v>
      </c>
      <c r="P9" s="78" t="s">
        <v>6</v>
      </c>
      <c r="Q9" s="78" t="s">
        <v>7</v>
      </c>
      <c r="R9" s="78" t="s">
        <v>8</v>
      </c>
      <c r="S9" s="78" t="s">
        <v>9</v>
      </c>
      <c r="T9" s="78" t="s">
        <v>10</v>
      </c>
      <c r="U9" s="78" t="s">
        <v>11</v>
      </c>
      <c r="V9" s="78" t="s">
        <v>12</v>
      </c>
      <c r="W9" s="78">
        <v>10</v>
      </c>
      <c r="X9" s="78">
        <v>11</v>
      </c>
      <c r="Y9" s="78">
        <v>12</v>
      </c>
      <c r="Z9" s="78" t="s">
        <v>4</v>
      </c>
      <c r="AA9" s="78" t="s">
        <v>5</v>
      </c>
      <c r="AB9" s="78" t="s">
        <v>6</v>
      </c>
      <c r="AC9" s="78" t="s">
        <v>7</v>
      </c>
      <c r="AD9" s="78" t="s">
        <v>8</v>
      </c>
      <c r="AE9" s="78" t="s">
        <v>9</v>
      </c>
      <c r="AF9" s="78" t="s">
        <v>10</v>
      </c>
      <c r="AG9" s="78" t="s">
        <v>11</v>
      </c>
      <c r="AH9" s="78" t="s">
        <v>12</v>
      </c>
      <c r="AI9" s="78">
        <v>10</v>
      </c>
      <c r="AJ9" s="78">
        <v>11</v>
      </c>
      <c r="AK9" s="78" t="s">
        <v>15</v>
      </c>
    </row>
    <row r="10" spans="1:38" s="85" customFormat="1" ht="13" x14ac:dyDescent="0.35">
      <c r="A10" s="55" t="s">
        <v>60</v>
      </c>
      <c r="B10" s="70">
        <v>126.30610711510019</v>
      </c>
      <c r="C10" s="70">
        <v>121.13056681289676</v>
      </c>
      <c r="D10" s="70">
        <v>117.35271371871825</v>
      </c>
      <c r="E10" s="70">
        <v>117.71182774410921</v>
      </c>
      <c r="F10" s="70">
        <v>130.31757155432666</v>
      </c>
      <c r="G10" s="70">
        <v>124.8930090079881</v>
      </c>
      <c r="H10" s="70">
        <v>123.25433095971943</v>
      </c>
      <c r="I10" s="70">
        <v>129.89925488337519</v>
      </c>
      <c r="J10" s="70">
        <v>128.46696707227269</v>
      </c>
      <c r="K10" s="70">
        <v>126.12078858184191</v>
      </c>
      <c r="L10" s="70">
        <v>120.30536504386416</v>
      </c>
      <c r="M10" s="70">
        <v>112.06823202803081</v>
      </c>
      <c r="N10" s="70">
        <v>118.72467211710631</v>
      </c>
      <c r="O10" s="70">
        <v>114.77409751896109</v>
      </c>
      <c r="P10" s="70">
        <v>114.67588629453611</v>
      </c>
      <c r="Q10" s="70">
        <v>102.3038008392323</v>
      </c>
      <c r="R10" s="70">
        <v>100.81366929244619</v>
      </c>
      <c r="S10" s="70">
        <v>99.611017654208183</v>
      </c>
      <c r="T10" s="70">
        <v>93.972884351384749</v>
      </c>
      <c r="U10" s="70">
        <v>91.819720476207777</v>
      </c>
      <c r="V10" s="70">
        <v>91.957742509367762</v>
      </c>
      <c r="W10" s="70">
        <v>96.49360092304093</v>
      </c>
      <c r="X10" s="70">
        <v>89.097544710207629</v>
      </c>
      <c r="Y10" s="70">
        <v>87.960941342639401</v>
      </c>
      <c r="Z10" s="70">
        <v>90.4</v>
      </c>
      <c r="AA10" s="70">
        <v>92.8</v>
      </c>
      <c r="AB10" s="70">
        <v>83.6</v>
      </c>
      <c r="AC10" s="70">
        <v>99.1</v>
      </c>
      <c r="AD10" s="70">
        <v>89.1</v>
      </c>
      <c r="AE10" s="70">
        <v>91.8</v>
      </c>
      <c r="AF10" s="70">
        <v>101.4</v>
      </c>
      <c r="AG10" s="70">
        <v>94.8</v>
      </c>
      <c r="AH10" s="70">
        <v>95.5</v>
      </c>
      <c r="AI10" s="70">
        <v>96.8</v>
      </c>
      <c r="AJ10" s="70">
        <v>95.2</v>
      </c>
      <c r="AK10" s="70">
        <v>97.2</v>
      </c>
      <c r="AL10" s="86"/>
    </row>
    <row r="11" spans="1:38" s="85" customFormat="1" ht="13" x14ac:dyDescent="0.35">
      <c r="A11" s="55" t="s">
        <v>61</v>
      </c>
      <c r="B11" s="70">
        <v>135.26987635797204</v>
      </c>
      <c r="C11" s="70">
        <v>129.01701068073874</v>
      </c>
      <c r="D11" s="70">
        <v>134.01483360552714</v>
      </c>
      <c r="E11" s="70">
        <v>136.68987968418318</v>
      </c>
      <c r="F11" s="70">
        <v>134.79852886838668</v>
      </c>
      <c r="G11" s="70">
        <v>130.93455884608915</v>
      </c>
      <c r="H11" s="70">
        <v>126.7883387466451</v>
      </c>
      <c r="I11" s="70">
        <v>132.86991016217479</v>
      </c>
      <c r="J11" s="70">
        <v>136.16869334934549</v>
      </c>
      <c r="K11" s="70">
        <v>131.42178200120676</v>
      </c>
      <c r="L11" s="70">
        <v>119.10582774007617</v>
      </c>
      <c r="M11" s="70">
        <v>111.67772143249613</v>
      </c>
      <c r="N11" s="70">
        <v>114.9927054641704</v>
      </c>
      <c r="O11" s="70">
        <v>106.46968019007024</v>
      </c>
      <c r="P11" s="70">
        <v>97.781858230060621</v>
      </c>
      <c r="Q11" s="70">
        <v>91.972886499182437</v>
      </c>
      <c r="R11" s="70">
        <v>93.226147608561561</v>
      </c>
      <c r="S11" s="70">
        <v>91.028628802628972</v>
      </c>
      <c r="T11" s="70">
        <v>87.803606224442177</v>
      </c>
      <c r="U11" s="70">
        <v>84.319388002402476</v>
      </c>
      <c r="V11" s="70">
        <v>82.628097983351665</v>
      </c>
      <c r="W11" s="70">
        <v>87.774253013421614</v>
      </c>
      <c r="X11" s="70">
        <v>87.430459524735056</v>
      </c>
      <c r="Y11" s="70">
        <v>81.148299592088193</v>
      </c>
      <c r="Z11" s="70">
        <v>87.9</v>
      </c>
      <c r="AA11" s="70">
        <v>93.5</v>
      </c>
      <c r="AB11" s="70">
        <v>84.7</v>
      </c>
      <c r="AC11" s="70">
        <v>99.1</v>
      </c>
      <c r="AD11" s="70">
        <v>92.7</v>
      </c>
      <c r="AE11" s="70">
        <v>97.7</v>
      </c>
      <c r="AF11" s="70">
        <v>104.9</v>
      </c>
      <c r="AG11" s="70">
        <v>100.7</v>
      </c>
      <c r="AH11" s="70">
        <v>98.5</v>
      </c>
      <c r="AI11" s="70">
        <v>100.2</v>
      </c>
      <c r="AJ11" s="70">
        <v>97.4</v>
      </c>
      <c r="AK11" s="70">
        <v>100.6</v>
      </c>
    </row>
    <row r="13" spans="1:38" ht="23.5" x14ac:dyDescent="0.35">
      <c r="A13" s="24" t="s">
        <v>289</v>
      </c>
    </row>
    <row r="15" spans="1:38" ht="18.5" x14ac:dyDescent="0.35">
      <c r="A15" s="19" t="s">
        <v>687</v>
      </c>
    </row>
    <row r="16" spans="1:38" s="2" customFormat="1" ht="13" x14ac:dyDescent="0.3">
      <c r="A16" s="243" t="s">
        <v>434</v>
      </c>
    </row>
    <row r="17" spans="1:3" s="83" customFormat="1" ht="13" x14ac:dyDescent="0.35">
      <c r="A17" s="250"/>
      <c r="B17" s="250" t="s">
        <v>60</v>
      </c>
      <c r="C17" s="250" t="s">
        <v>61</v>
      </c>
    </row>
    <row r="18" spans="1:3" s="83" customFormat="1" ht="13" x14ac:dyDescent="0.35">
      <c r="A18" s="297" t="s">
        <v>129</v>
      </c>
      <c r="B18" s="87">
        <v>93.7</v>
      </c>
      <c r="C18" s="87">
        <v>96.2</v>
      </c>
    </row>
    <row r="19" spans="1:3" s="83" customFormat="1" ht="13" x14ac:dyDescent="0.35">
      <c r="A19" s="297" t="s">
        <v>290</v>
      </c>
      <c r="B19" s="87">
        <v>93.5</v>
      </c>
      <c r="C19" s="87">
        <v>94.6</v>
      </c>
    </row>
    <row r="20" spans="1:3" s="83" customFormat="1" ht="13" x14ac:dyDescent="0.35">
      <c r="A20" s="297" t="s">
        <v>291</v>
      </c>
      <c r="B20" s="87">
        <v>92.6</v>
      </c>
      <c r="C20" s="87">
        <v>94.1</v>
      </c>
    </row>
    <row r="21" spans="1:3" s="83" customFormat="1" ht="13" x14ac:dyDescent="0.35">
      <c r="A21" s="297" t="s">
        <v>292</v>
      </c>
      <c r="B21" s="87">
        <v>94.1</v>
      </c>
      <c r="C21" s="87">
        <v>100.2</v>
      </c>
    </row>
    <row r="22" spans="1:3" s="83" customFormat="1" ht="13" x14ac:dyDescent="0.35">
      <c r="A22" s="297" t="s">
        <v>293</v>
      </c>
      <c r="B22" s="87">
        <v>96.7</v>
      </c>
      <c r="C22" s="87">
        <v>89.2</v>
      </c>
    </row>
    <row r="24" spans="1:3" ht="23.5" x14ac:dyDescent="0.35">
      <c r="A24" s="24" t="s">
        <v>294</v>
      </c>
    </row>
    <row r="26" spans="1:3" ht="18.5" x14ac:dyDescent="0.35">
      <c r="A26" s="19" t="s">
        <v>688</v>
      </c>
    </row>
    <row r="27" spans="1:3" x14ac:dyDescent="0.35">
      <c r="A27" s="243" t="s">
        <v>429</v>
      </c>
    </row>
    <row r="28" spans="1:3" x14ac:dyDescent="0.35">
      <c r="A28" s="2" t="s">
        <v>435</v>
      </c>
    </row>
    <row r="29" spans="1:3" s="83" customFormat="1" ht="13" x14ac:dyDescent="0.35">
      <c r="A29" s="250"/>
      <c r="B29" s="250" t="s">
        <v>60</v>
      </c>
      <c r="C29" s="250" t="s">
        <v>61</v>
      </c>
    </row>
    <row r="30" spans="1:3" s="83" customFormat="1" ht="13" x14ac:dyDescent="0.35">
      <c r="A30" s="297" t="s">
        <v>129</v>
      </c>
      <c r="B30" s="87">
        <v>102.7</v>
      </c>
      <c r="C30" s="87">
        <v>103.6</v>
      </c>
    </row>
    <row r="31" spans="1:3" s="83" customFormat="1" ht="13" x14ac:dyDescent="0.35">
      <c r="A31" s="297" t="s">
        <v>290</v>
      </c>
      <c r="B31" s="87">
        <v>102</v>
      </c>
      <c r="C31" s="87">
        <v>102.3</v>
      </c>
    </row>
    <row r="32" spans="1:3" s="83" customFormat="1" ht="13" x14ac:dyDescent="0.35">
      <c r="A32" s="297" t="s">
        <v>291</v>
      </c>
      <c r="B32" s="87">
        <v>101.6</v>
      </c>
      <c r="C32" s="87">
        <v>101.8</v>
      </c>
    </row>
    <row r="33" spans="1:3" s="83" customFormat="1" ht="13" x14ac:dyDescent="0.35">
      <c r="A33" s="297" t="s">
        <v>292</v>
      </c>
      <c r="B33" s="87">
        <v>104.7</v>
      </c>
      <c r="C33" s="87">
        <v>105.9</v>
      </c>
    </row>
    <row r="34" spans="1:3" s="83" customFormat="1" ht="13" x14ac:dyDescent="0.35">
      <c r="A34" s="297" t="s">
        <v>293</v>
      </c>
      <c r="B34" s="87">
        <v>110.7</v>
      </c>
      <c r="C34" s="87">
        <v>100.3</v>
      </c>
    </row>
    <row r="36" spans="1:3" ht="23.5" x14ac:dyDescent="0.35">
      <c r="A36" s="24" t="s">
        <v>295</v>
      </c>
    </row>
    <row r="38" spans="1:3" ht="18.5" x14ac:dyDescent="0.35">
      <c r="A38" s="19" t="s">
        <v>296</v>
      </c>
    </row>
    <row r="39" spans="1:3" s="85" customFormat="1" ht="13" x14ac:dyDescent="0.35">
      <c r="A39" s="252"/>
      <c r="B39" s="252" t="s">
        <v>299</v>
      </c>
      <c r="C39" s="252" t="s">
        <v>300</v>
      </c>
    </row>
    <row r="40" spans="1:3" s="85" customFormat="1" ht="13" x14ac:dyDescent="0.35">
      <c r="A40" s="55" t="s">
        <v>129</v>
      </c>
      <c r="B40" s="70">
        <v>107.28260869565219</v>
      </c>
      <c r="C40" s="70">
        <v>98.272138228941685</v>
      </c>
    </row>
    <row r="41" spans="1:3" s="85" customFormat="1" ht="13" x14ac:dyDescent="0.35">
      <c r="A41" s="55" t="s">
        <v>290</v>
      </c>
      <c r="B41" s="70">
        <v>107.34341252699787</v>
      </c>
      <c r="C41" s="70">
        <v>98.918918918918919</v>
      </c>
    </row>
    <row r="42" spans="1:3" s="85" customFormat="1" ht="13" x14ac:dyDescent="0.35">
      <c r="A42" s="55" t="s">
        <v>291</v>
      </c>
      <c r="B42" s="70">
        <v>104.21052631578947</v>
      </c>
      <c r="C42" s="70">
        <v>98.376623376623371</v>
      </c>
    </row>
    <row r="43" spans="1:3" s="85" customFormat="1" ht="13" x14ac:dyDescent="0.35">
      <c r="A43" s="55" t="s">
        <v>292</v>
      </c>
      <c r="B43" s="70">
        <v>108</v>
      </c>
      <c r="C43" s="70">
        <v>95.401069518716582</v>
      </c>
    </row>
    <row r="44" spans="1:3" s="85" customFormat="1" ht="13" x14ac:dyDescent="0.35">
      <c r="A44" s="55" t="s">
        <v>293</v>
      </c>
      <c r="B44" s="70">
        <v>108.33333333333334</v>
      </c>
      <c r="C44" s="70">
        <v>98.873873873873876</v>
      </c>
    </row>
    <row r="46" spans="1:3" ht="23.5" x14ac:dyDescent="0.35">
      <c r="A46" s="24" t="s">
        <v>297</v>
      </c>
    </row>
    <row r="48" spans="1:3" ht="18.5" x14ac:dyDescent="0.35">
      <c r="A48" s="19" t="s">
        <v>298</v>
      </c>
    </row>
    <row r="49" spans="1:5" x14ac:dyDescent="0.35">
      <c r="A49" s="49" t="s">
        <v>412</v>
      </c>
    </row>
    <row r="50" spans="1:5" s="85" customFormat="1" ht="13" x14ac:dyDescent="0.35">
      <c r="A50" s="531"/>
      <c r="B50" s="533">
        <v>2023</v>
      </c>
      <c r="C50" s="533"/>
      <c r="D50" s="533">
        <v>2024</v>
      </c>
      <c r="E50" s="533"/>
    </row>
    <row r="51" spans="1:5" s="85" customFormat="1" ht="13" x14ac:dyDescent="0.35">
      <c r="A51" s="532"/>
      <c r="B51" s="252" t="s">
        <v>60</v>
      </c>
      <c r="C51" s="252" t="s">
        <v>61</v>
      </c>
      <c r="D51" s="252" t="s">
        <v>60</v>
      </c>
      <c r="E51" s="252" t="s">
        <v>61</v>
      </c>
    </row>
    <row r="52" spans="1:5" s="85" customFormat="1" ht="13" x14ac:dyDescent="0.35">
      <c r="A52" s="55" t="s">
        <v>301</v>
      </c>
      <c r="B52" s="70">
        <v>74.900000000000006</v>
      </c>
      <c r="C52" s="70">
        <v>54</v>
      </c>
      <c r="D52" s="70">
        <v>74</v>
      </c>
      <c r="E52" s="70">
        <v>52.8</v>
      </c>
    </row>
    <row r="53" spans="1:5" s="85" customFormat="1" ht="13" x14ac:dyDescent="0.35">
      <c r="A53" s="55" t="s">
        <v>302</v>
      </c>
      <c r="B53" s="70">
        <v>11.699999999999989</v>
      </c>
      <c r="C53" s="70">
        <v>12</v>
      </c>
      <c r="D53" s="70">
        <v>12.400000000000006</v>
      </c>
      <c r="E53" s="70">
        <v>12</v>
      </c>
    </row>
    <row r="54" spans="1:5" s="85" customFormat="1" ht="13" x14ac:dyDescent="0.35">
      <c r="A54" s="55" t="s">
        <v>292</v>
      </c>
      <c r="B54" s="70">
        <v>8.3000000000000007</v>
      </c>
      <c r="C54" s="70">
        <v>31.8</v>
      </c>
      <c r="D54" s="70">
        <v>8.3000000000000007</v>
      </c>
      <c r="E54" s="70">
        <v>33.1</v>
      </c>
    </row>
    <row r="55" spans="1:5" s="85" customFormat="1" ht="13" x14ac:dyDescent="0.35">
      <c r="A55" s="55" t="s">
        <v>293</v>
      </c>
      <c r="B55" s="70">
        <v>5.0999999999999996</v>
      </c>
      <c r="C55" s="70">
        <v>2.2000000000000002</v>
      </c>
      <c r="D55" s="70">
        <v>5.3</v>
      </c>
      <c r="E55" s="70">
        <v>2.1</v>
      </c>
    </row>
    <row r="57" spans="1:5" ht="23.5" x14ac:dyDescent="0.35">
      <c r="A57" s="24" t="s">
        <v>303</v>
      </c>
    </row>
    <row r="59" spans="1:5" ht="18.5" x14ac:dyDescent="0.35">
      <c r="A59" s="19" t="s">
        <v>689</v>
      </c>
    </row>
    <row r="60" spans="1:5" s="2" customFormat="1" ht="13" x14ac:dyDescent="0.3">
      <c r="A60" s="2" t="s">
        <v>412</v>
      </c>
    </row>
    <row r="61" spans="1:5" s="83" customFormat="1" ht="15.75" customHeight="1" x14ac:dyDescent="0.35">
      <c r="A61" s="494" t="s">
        <v>60</v>
      </c>
      <c r="B61" s="494"/>
      <c r="C61" s="494" t="s">
        <v>61</v>
      </c>
      <c r="D61" s="494"/>
    </row>
    <row r="62" spans="1:5" s="83" customFormat="1" ht="13" x14ac:dyDescent="0.35">
      <c r="A62" s="89" t="s">
        <v>85</v>
      </c>
      <c r="B62" s="87">
        <v>27.1</v>
      </c>
      <c r="C62" s="89" t="s">
        <v>85</v>
      </c>
      <c r="D62" s="87">
        <v>19.2</v>
      </c>
    </row>
    <row r="63" spans="1:5" s="83" customFormat="1" ht="13" x14ac:dyDescent="0.35">
      <c r="A63" s="89" t="s">
        <v>73</v>
      </c>
      <c r="B63" s="87">
        <v>6.1</v>
      </c>
      <c r="C63" s="89" t="s">
        <v>310</v>
      </c>
      <c r="D63" s="87">
        <v>14.5</v>
      </c>
    </row>
    <row r="64" spans="1:5" s="83" customFormat="1" ht="13" x14ac:dyDescent="0.35">
      <c r="A64" s="89" t="s">
        <v>77</v>
      </c>
      <c r="B64" s="87">
        <v>6.1</v>
      </c>
      <c r="C64" s="89" t="s">
        <v>307</v>
      </c>
      <c r="D64" s="87">
        <v>5</v>
      </c>
    </row>
    <row r="65" spans="1:4" s="83" customFormat="1" ht="13" x14ac:dyDescent="0.35">
      <c r="A65" s="89" t="s">
        <v>304</v>
      </c>
      <c r="B65" s="87">
        <v>5.3</v>
      </c>
      <c r="C65" s="89" t="s">
        <v>92</v>
      </c>
      <c r="D65" s="87">
        <v>4.7</v>
      </c>
    </row>
    <row r="66" spans="1:4" s="83" customFormat="1" ht="13" x14ac:dyDescent="0.35">
      <c r="A66" s="89" t="s">
        <v>305</v>
      </c>
      <c r="B66" s="87">
        <v>4.5999999999999996</v>
      </c>
      <c r="C66" s="89" t="s">
        <v>305</v>
      </c>
      <c r="D66" s="87">
        <v>3.9</v>
      </c>
    </row>
    <row r="67" spans="1:4" s="83" customFormat="1" ht="13" x14ac:dyDescent="0.35">
      <c r="A67" s="89" t="s">
        <v>92</v>
      </c>
      <c r="B67" s="87">
        <v>4.5</v>
      </c>
      <c r="C67" s="89" t="s">
        <v>77</v>
      </c>
      <c r="D67" s="87">
        <v>3.5</v>
      </c>
    </row>
    <row r="68" spans="1:4" s="83" customFormat="1" ht="13" x14ac:dyDescent="0.35">
      <c r="A68" s="89" t="s">
        <v>306</v>
      </c>
      <c r="B68" s="87">
        <v>3.7</v>
      </c>
      <c r="C68" s="89" t="s">
        <v>311</v>
      </c>
      <c r="D68" s="87">
        <v>3.2</v>
      </c>
    </row>
    <row r="69" spans="1:4" s="83" customFormat="1" ht="13" x14ac:dyDescent="0.35">
      <c r="A69" s="89" t="s">
        <v>307</v>
      </c>
      <c r="B69" s="87">
        <v>3.3</v>
      </c>
      <c r="C69" s="89" t="s">
        <v>312</v>
      </c>
      <c r="D69" s="87">
        <v>2.9</v>
      </c>
    </row>
    <row r="70" spans="1:4" s="83" customFormat="1" ht="13" x14ac:dyDescent="0.35">
      <c r="A70" s="90" t="s">
        <v>308</v>
      </c>
      <c r="B70" s="87">
        <v>2.9</v>
      </c>
      <c r="C70" s="90" t="s">
        <v>313</v>
      </c>
      <c r="D70" s="87">
        <v>2.2999999999999998</v>
      </c>
    </row>
    <row r="71" spans="1:4" s="83" customFormat="1" ht="13" x14ac:dyDescent="0.35">
      <c r="A71" s="89" t="s">
        <v>88</v>
      </c>
      <c r="B71" s="87">
        <v>2.7</v>
      </c>
      <c r="C71" s="89" t="s">
        <v>308</v>
      </c>
      <c r="D71" s="87">
        <v>2.2000000000000002</v>
      </c>
    </row>
    <row r="72" spans="1:4" s="83" customFormat="1" ht="13" x14ac:dyDescent="0.35">
      <c r="A72" s="89" t="s">
        <v>309</v>
      </c>
      <c r="B72" s="87">
        <v>33.700000000000003</v>
      </c>
      <c r="C72" s="89" t="s">
        <v>309</v>
      </c>
      <c r="D72" s="87">
        <v>38.6</v>
      </c>
    </row>
    <row r="74" spans="1:4" s="92" customFormat="1" ht="23.5" x14ac:dyDescent="0.35">
      <c r="A74" s="91" t="s">
        <v>314</v>
      </c>
    </row>
    <row r="76" spans="1:4" ht="18.5" x14ac:dyDescent="0.35">
      <c r="A76" s="19" t="s">
        <v>690</v>
      </c>
    </row>
    <row r="77" spans="1:4" s="2" customFormat="1" ht="13" x14ac:dyDescent="0.3">
      <c r="A77" s="243" t="s">
        <v>416</v>
      </c>
    </row>
    <row r="78" spans="1:4" s="83" customFormat="1" ht="13" x14ac:dyDescent="0.35">
      <c r="A78" s="250"/>
      <c r="B78" s="250" t="s">
        <v>60</v>
      </c>
      <c r="C78" s="250" t="s">
        <v>61</v>
      </c>
    </row>
    <row r="79" spans="1:4" s="83" customFormat="1" ht="13" x14ac:dyDescent="0.35">
      <c r="A79" s="93" t="s">
        <v>315</v>
      </c>
      <c r="B79" s="87">
        <v>97.8</v>
      </c>
      <c r="C79" s="87">
        <v>102</v>
      </c>
    </row>
    <row r="80" spans="1:4" s="83" customFormat="1" ht="13" x14ac:dyDescent="0.35">
      <c r="A80" s="93" t="s">
        <v>316</v>
      </c>
      <c r="B80" s="87">
        <v>98.2</v>
      </c>
      <c r="C80" s="87">
        <v>99.6</v>
      </c>
    </row>
    <row r="81" spans="1:5" s="83" customFormat="1" ht="13" x14ac:dyDescent="0.35">
      <c r="A81" s="93" t="s">
        <v>317</v>
      </c>
      <c r="B81" s="87">
        <v>94.6</v>
      </c>
      <c r="C81" s="87">
        <v>97.9</v>
      </c>
    </row>
    <row r="82" spans="1:5" s="83" customFormat="1" ht="13" x14ac:dyDescent="0.35">
      <c r="A82" s="93" t="s">
        <v>318</v>
      </c>
      <c r="B82" s="87">
        <v>79.400000000000006</v>
      </c>
      <c r="C82" s="87">
        <v>82</v>
      </c>
    </row>
    <row r="83" spans="1:5" s="83" customFormat="1" ht="13" x14ac:dyDescent="0.35">
      <c r="A83" s="93" t="s">
        <v>319</v>
      </c>
      <c r="B83" s="87">
        <v>85.3</v>
      </c>
      <c r="C83" s="87">
        <v>92</v>
      </c>
    </row>
    <row r="84" spans="1:5" s="83" customFormat="1" ht="13" x14ac:dyDescent="0.35">
      <c r="A84" s="93" t="s">
        <v>320</v>
      </c>
      <c r="B84" s="87">
        <v>95.8</v>
      </c>
      <c r="C84" s="87">
        <v>96.4</v>
      </c>
    </row>
    <row r="85" spans="1:5" s="83" customFormat="1" ht="13" x14ac:dyDescent="0.35">
      <c r="A85" s="16" t="s">
        <v>321</v>
      </c>
      <c r="B85" s="87">
        <v>92.2</v>
      </c>
      <c r="C85" s="87">
        <v>93.2</v>
      </c>
    </row>
    <row r="86" spans="1:5" s="83" customFormat="1" ht="13" x14ac:dyDescent="0.35">
      <c r="A86" s="93" t="s">
        <v>322</v>
      </c>
      <c r="B86" s="87">
        <v>91.3</v>
      </c>
      <c r="C86" s="87">
        <v>96.6</v>
      </c>
    </row>
    <row r="87" spans="1:5" s="83" customFormat="1" ht="13" x14ac:dyDescent="0.35">
      <c r="A87" s="93" t="s">
        <v>323</v>
      </c>
      <c r="B87" s="87">
        <v>99</v>
      </c>
      <c r="C87" s="87">
        <v>105.9</v>
      </c>
    </row>
    <row r="88" spans="1:5" s="62" customFormat="1" x14ac:dyDescent="0.35">
      <c r="B88" s="397"/>
      <c r="C88" s="397"/>
    </row>
    <row r="89" spans="1:5" ht="23.5" x14ac:dyDescent="0.35">
      <c r="A89" s="24" t="s">
        <v>324</v>
      </c>
    </row>
    <row r="91" spans="1:5" ht="18.5" x14ac:dyDescent="0.35">
      <c r="A91" s="19" t="s">
        <v>325</v>
      </c>
    </row>
    <row r="92" spans="1:5" s="94" customFormat="1" ht="13" x14ac:dyDescent="0.35">
      <c r="A92" s="534"/>
      <c r="B92" s="536" t="s">
        <v>60</v>
      </c>
      <c r="C92" s="536"/>
      <c r="D92" s="536" t="s">
        <v>61</v>
      </c>
      <c r="E92" s="536"/>
    </row>
    <row r="93" spans="1:5" s="94" customFormat="1" ht="13" x14ac:dyDescent="0.35">
      <c r="A93" s="535"/>
      <c r="B93" s="22">
        <v>2023</v>
      </c>
      <c r="C93" s="22">
        <v>2024</v>
      </c>
      <c r="D93" s="22">
        <v>2023</v>
      </c>
      <c r="E93" s="22">
        <v>2024</v>
      </c>
    </row>
    <row r="94" spans="1:5" s="94" customFormat="1" ht="13" x14ac:dyDescent="0.35">
      <c r="A94" s="95" t="s">
        <v>315</v>
      </c>
      <c r="B94" s="70">
        <v>11.92</v>
      </c>
      <c r="C94" s="70">
        <v>12.43</v>
      </c>
      <c r="D94" s="70">
        <v>7.59</v>
      </c>
      <c r="E94" s="70">
        <v>8.1</v>
      </c>
    </row>
    <row r="95" spans="1:5" s="94" customFormat="1" ht="13" x14ac:dyDescent="0.35">
      <c r="A95" s="95" t="s">
        <v>316</v>
      </c>
      <c r="B95" s="70">
        <v>1.94</v>
      </c>
      <c r="C95" s="70">
        <v>2.04</v>
      </c>
      <c r="D95" s="70">
        <v>0.88</v>
      </c>
      <c r="E95" s="70">
        <v>0.91</v>
      </c>
    </row>
    <row r="96" spans="1:5" s="94" customFormat="1" ht="13" x14ac:dyDescent="0.35">
      <c r="A96" s="95" t="s">
        <v>317</v>
      </c>
      <c r="B96" s="70">
        <v>1.92</v>
      </c>
      <c r="C96" s="70">
        <v>1.93</v>
      </c>
      <c r="D96" s="70">
        <v>2.5</v>
      </c>
      <c r="E96" s="70">
        <v>2.59</v>
      </c>
    </row>
    <row r="97" spans="1:5" s="94" customFormat="1" ht="13" x14ac:dyDescent="0.35">
      <c r="A97" s="95" t="s">
        <v>318</v>
      </c>
      <c r="B97" s="70">
        <v>3.06</v>
      </c>
      <c r="C97" s="70">
        <v>2.59</v>
      </c>
      <c r="D97" s="70">
        <v>8.92</v>
      </c>
      <c r="E97" s="70">
        <v>7.6</v>
      </c>
    </row>
    <row r="98" spans="1:5" s="94" customFormat="1" ht="13" x14ac:dyDescent="0.35">
      <c r="A98" s="95" t="s">
        <v>319</v>
      </c>
      <c r="B98" s="70">
        <v>0.32</v>
      </c>
      <c r="C98" s="70">
        <v>0.28999999999999998</v>
      </c>
      <c r="D98" s="70">
        <v>0.53</v>
      </c>
      <c r="E98" s="70">
        <v>0.5</v>
      </c>
    </row>
    <row r="99" spans="1:5" s="94" customFormat="1" ht="13" x14ac:dyDescent="0.35">
      <c r="A99" s="95" t="s">
        <v>320</v>
      </c>
      <c r="B99" s="70">
        <v>9.08</v>
      </c>
      <c r="C99" s="70">
        <v>9.2799999999999994</v>
      </c>
      <c r="D99" s="70">
        <v>13.95</v>
      </c>
      <c r="E99" s="70">
        <v>13.97</v>
      </c>
    </row>
    <row r="100" spans="1:5" s="94" customFormat="1" ht="13" x14ac:dyDescent="0.35">
      <c r="A100" s="96" t="s">
        <v>321</v>
      </c>
      <c r="B100" s="70">
        <v>16.649999999999999</v>
      </c>
      <c r="C100" s="70">
        <v>16.38</v>
      </c>
      <c r="D100" s="70">
        <v>15.01</v>
      </c>
      <c r="E100" s="70">
        <v>14.53</v>
      </c>
    </row>
    <row r="101" spans="1:5" s="94" customFormat="1" ht="13" x14ac:dyDescent="0.35">
      <c r="A101" s="95" t="s">
        <v>322</v>
      </c>
      <c r="B101" s="70">
        <v>38.229999999999997</v>
      </c>
      <c r="C101" s="70">
        <v>37.22</v>
      </c>
      <c r="D101" s="70">
        <v>35.1</v>
      </c>
      <c r="E101" s="70">
        <v>35.22</v>
      </c>
    </row>
    <row r="102" spans="1:5" s="94" customFormat="1" ht="13" x14ac:dyDescent="0.35">
      <c r="A102" s="95" t="s">
        <v>323</v>
      </c>
      <c r="B102" s="70">
        <v>16.63</v>
      </c>
      <c r="C102" s="70">
        <v>17.57</v>
      </c>
      <c r="D102" s="70">
        <v>13.55</v>
      </c>
      <c r="E102" s="70">
        <v>14.92</v>
      </c>
    </row>
    <row r="104" spans="1:5" ht="23.5" x14ac:dyDescent="0.35">
      <c r="A104" s="24" t="s">
        <v>326</v>
      </c>
    </row>
    <row r="106" spans="1:5" ht="17.5" x14ac:dyDescent="0.35">
      <c r="A106" s="1" t="s">
        <v>691</v>
      </c>
    </row>
    <row r="107" spans="1:5" x14ac:dyDescent="0.35">
      <c r="A107" s="243" t="s">
        <v>416</v>
      </c>
    </row>
    <row r="108" spans="1:5" s="83" customFormat="1" ht="13" x14ac:dyDescent="0.35">
      <c r="A108" s="10"/>
      <c r="B108" s="10" t="s">
        <v>60</v>
      </c>
      <c r="C108" s="10" t="s">
        <v>61</v>
      </c>
    </row>
    <row r="109" spans="1:5" s="83" customFormat="1" ht="13" x14ac:dyDescent="0.35">
      <c r="A109" s="297" t="s">
        <v>129</v>
      </c>
      <c r="B109" s="87">
        <v>97.1</v>
      </c>
      <c r="C109" s="87">
        <v>100.8</v>
      </c>
    </row>
    <row r="110" spans="1:5" s="83" customFormat="1" ht="13" x14ac:dyDescent="0.35">
      <c r="A110" s="297" t="s">
        <v>327</v>
      </c>
      <c r="B110" s="87">
        <v>100.9</v>
      </c>
      <c r="C110" s="87">
        <v>105.1</v>
      </c>
    </row>
    <row r="111" spans="1:5" s="83" customFormat="1" ht="13" x14ac:dyDescent="0.35">
      <c r="A111" s="297" t="s">
        <v>328</v>
      </c>
      <c r="B111" s="87">
        <v>100.6</v>
      </c>
      <c r="C111" s="87">
        <v>96.6</v>
      </c>
    </row>
    <row r="112" spans="1:5" s="83" customFormat="1" ht="13" x14ac:dyDescent="0.35">
      <c r="A112" s="297" t="s">
        <v>329</v>
      </c>
      <c r="B112" s="87">
        <v>82</v>
      </c>
      <c r="C112" s="87">
        <v>99.6</v>
      </c>
    </row>
    <row r="113" spans="1:3" s="83" customFormat="1" ht="13" x14ac:dyDescent="0.35">
      <c r="A113" s="297" t="s">
        <v>330</v>
      </c>
      <c r="B113" s="87">
        <v>86.7</v>
      </c>
      <c r="C113" s="87">
        <v>93.2</v>
      </c>
    </row>
    <row r="115" spans="1:3" ht="23.5" x14ac:dyDescent="0.35">
      <c r="A115" s="24" t="s">
        <v>331</v>
      </c>
    </row>
    <row r="117" spans="1:3" ht="18.5" x14ac:dyDescent="0.35">
      <c r="A117" s="19" t="s">
        <v>332</v>
      </c>
    </row>
    <row r="118" spans="1:3" x14ac:dyDescent="0.35">
      <c r="A118" s="26" t="s">
        <v>412</v>
      </c>
    </row>
    <row r="119" spans="1:3" s="88" customFormat="1" ht="13" x14ac:dyDescent="0.3">
      <c r="A119" s="33"/>
      <c r="B119" s="33">
        <v>2023</v>
      </c>
      <c r="C119" s="33">
        <v>2024</v>
      </c>
    </row>
    <row r="120" spans="1:3" s="88" customFormat="1" ht="13" x14ac:dyDescent="0.3">
      <c r="A120" s="55" t="s">
        <v>333</v>
      </c>
      <c r="B120" s="70">
        <v>59</v>
      </c>
      <c r="C120" s="70">
        <v>56.9</v>
      </c>
    </row>
    <row r="121" spans="1:3" s="88" customFormat="1" ht="13" x14ac:dyDescent="0.3">
      <c r="A121" s="55" t="s">
        <v>334</v>
      </c>
      <c r="B121" s="70">
        <v>25.6</v>
      </c>
      <c r="C121" s="70">
        <v>28.2</v>
      </c>
    </row>
    <row r="122" spans="1:3" s="88" customFormat="1" ht="13" x14ac:dyDescent="0.3">
      <c r="A122" s="55" t="s">
        <v>335</v>
      </c>
      <c r="B122" s="70">
        <v>15.4</v>
      </c>
      <c r="C122" s="70">
        <v>14.9</v>
      </c>
    </row>
  </sheetData>
  <mergeCells count="13">
    <mergeCell ref="D1:F1"/>
    <mergeCell ref="B92:C92"/>
    <mergeCell ref="D92:E92"/>
    <mergeCell ref="B8:M8"/>
    <mergeCell ref="N8:Y8"/>
    <mergeCell ref="A8:A9"/>
    <mergeCell ref="A50:A51"/>
    <mergeCell ref="Z8:AK8"/>
    <mergeCell ref="A92:A93"/>
    <mergeCell ref="B50:C50"/>
    <mergeCell ref="D50:E50"/>
    <mergeCell ref="A61:B61"/>
    <mergeCell ref="C61:D61"/>
  </mergeCells>
  <hyperlinks>
    <hyperlink ref="D1" location="'Spis treści'!A1" display="powrót do spisu treści" xr:uid="{AE55DA8D-8AE1-42F6-A351-2674FC718825}"/>
  </hyperlinks>
  <pageMargins left="0.7" right="0.7" top="0.75" bottom="0.75" header="0.3" footer="0.3"/>
  <pageSetup paperSize="9" orientation="portrait" r:id="rId1"/>
  <ignoredErrors>
    <ignoredError sqref="N9:V9 Z9:AH9 B9:J9 AK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4A0E-B3A2-46FC-BE46-6278B76DF1EC}">
  <dimension ref="A1:Z49"/>
  <sheetViews>
    <sheetView workbookViewId="0">
      <selection activeCell="F1" sqref="F1:H1"/>
    </sheetView>
  </sheetViews>
  <sheetFormatPr defaultRowHeight="14.5" x14ac:dyDescent="0.35"/>
  <cols>
    <col min="1" max="1" width="26.26953125" customWidth="1"/>
  </cols>
  <sheetData>
    <row r="1" spans="1:26" ht="31" x14ac:dyDescent="0.35">
      <c r="A1" s="61" t="s">
        <v>336</v>
      </c>
      <c r="F1" s="495" t="s">
        <v>493</v>
      </c>
      <c r="G1" s="495"/>
      <c r="H1" s="495"/>
    </row>
    <row r="2" spans="1:26" s="62" customFormat="1" x14ac:dyDescent="0.35">
      <c r="A2" s="23" t="s">
        <v>639</v>
      </c>
    </row>
    <row r="4" spans="1:26" ht="23.5" x14ac:dyDescent="0.35">
      <c r="A4" s="24" t="s">
        <v>338</v>
      </c>
    </row>
    <row r="6" spans="1:26" ht="18.5" x14ac:dyDescent="0.35">
      <c r="A6" s="19" t="s">
        <v>339</v>
      </c>
    </row>
    <row r="7" spans="1:26" x14ac:dyDescent="0.35">
      <c r="A7" s="2" t="s">
        <v>340</v>
      </c>
    </row>
    <row r="8" spans="1:26" s="97" customFormat="1" ht="13" x14ac:dyDescent="0.3">
      <c r="A8" s="537"/>
      <c r="B8" s="539">
        <v>2023</v>
      </c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>
        <v>2024</v>
      </c>
      <c r="N8" s="539"/>
      <c r="O8" s="539"/>
      <c r="P8" s="539"/>
      <c r="Q8" s="539"/>
      <c r="R8" s="539"/>
      <c r="S8" s="539"/>
      <c r="T8" s="539"/>
      <c r="U8" s="539"/>
      <c r="V8" s="539"/>
      <c r="W8" s="539"/>
      <c r="X8" s="539"/>
      <c r="Y8" s="539">
        <v>2025</v>
      </c>
      <c r="Z8" s="539"/>
    </row>
    <row r="9" spans="1:26" s="97" customFormat="1" ht="13" x14ac:dyDescent="0.3">
      <c r="A9" s="538"/>
      <c r="B9" s="82" t="s">
        <v>5</v>
      </c>
      <c r="C9" s="82" t="s">
        <v>6</v>
      </c>
      <c r="D9" s="82" t="s">
        <v>7</v>
      </c>
      <c r="E9" s="82" t="s">
        <v>8</v>
      </c>
      <c r="F9" s="82" t="s">
        <v>9</v>
      </c>
      <c r="G9" s="82" t="s">
        <v>10</v>
      </c>
      <c r="H9" s="82" t="s">
        <v>11</v>
      </c>
      <c r="I9" s="82" t="s">
        <v>12</v>
      </c>
      <c r="J9" s="82">
        <v>10</v>
      </c>
      <c r="K9" s="82">
        <v>11</v>
      </c>
      <c r="L9" s="82">
        <v>12</v>
      </c>
      <c r="M9" s="82" t="s">
        <v>4</v>
      </c>
      <c r="N9" s="82" t="s">
        <v>5</v>
      </c>
      <c r="O9" s="82" t="s">
        <v>6</v>
      </c>
      <c r="P9" s="82" t="s">
        <v>7</v>
      </c>
      <c r="Q9" s="82" t="s">
        <v>8</v>
      </c>
      <c r="R9" s="82" t="s">
        <v>9</v>
      </c>
      <c r="S9" s="82" t="s">
        <v>10</v>
      </c>
      <c r="T9" s="82" t="s">
        <v>11</v>
      </c>
      <c r="U9" s="82" t="s">
        <v>12</v>
      </c>
      <c r="V9" s="82">
        <v>10</v>
      </c>
      <c r="W9" s="82">
        <v>11</v>
      </c>
      <c r="X9" s="82">
        <v>12</v>
      </c>
      <c r="Y9" s="82" t="s">
        <v>4</v>
      </c>
      <c r="Z9" s="82" t="s">
        <v>5</v>
      </c>
    </row>
    <row r="10" spans="1:26" s="97" customFormat="1" ht="13" x14ac:dyDescent="0.3">
      <c r="A10" s="69" t="s">
        <v>129</v>
      </c>
      <c r="B10" s="98">
        <v>-14</v>
      </c>
      <c r="C10" s="98">
        <v>-12.9</v>
      </c>
      <c r="D10" s="98">
        <v>-10.8</v>
      </c>
      <c r="E10" s="98">
        <v>-12.2</v>
      </c>
      <c r="F10" s="98">
        <v>-11.9</v>
      </c>
      <c r="G10" s="98">
        <v>-14</v>
      </c>
      <c r="H10" s="98">
        <v>-12</v>
      </c>
      <c r="I10" s="98">
        <v>-12.8</v>
      </c>
      <c r="J10" s="98">
        <v>-12.9</v>
      </c>
      <c r="K10" s="98">
        <v>-12.1</v>
      </c>
      <c r="L10" s="98">
        <v>-14.4</v>
      </c>
      <c r="M10" s="98">
        <v>-10.5</v>
      </c>
      <c r="N10" s="98">
        <v>-8.1999999999999993</v>
      </c>
      <c r="O10" s="98">
        <v>-7.2</v>
      </c>
      <c r="P10" s="98">
        <v>-6.9</v>
      </c>
      <c r="Q10" s="98">
        <v>-6.2</v>
      </c>
      <c r="R10" s="98">
        <v>-10.1</v>
      </c>
      <c r="S10" s="98">
        <v>-9.8000000000000007</v>
      </c>
      <c r="T10" s="98">
        <v>-8.1999999999999993</v>
      </c>
      <c r="U10" s="98">
        <v>-8.1</v>
      </c>
      <c r="V10" s="98">
        <v>-10</v>
      </c>
      <c r="W10" s="98">
        <v>-11.7</v>
      </c>
      <c r="X10" s="98">
        <v>-13</v>
      </c>
      <c r="Y10" s="98">
        <v>-9.6</v>
      </c>
      <c r="Z10" s="98">
        <v>-8.1</v>
      </c>
    </row>
    <row r="11" spans="1:26" s="97" customFormat="1" ht="13" x14ac:dyDescent="0.3">
      <c r="A11" s="69" t="s">
        <v>341</v>
      </c>
      <c r="B11" s="98">
        <v>-21.5</v>
      </c>
      <c r="C11" s="98">
        <v>-20.2</v>
      </c>
      <c r="D11" s="98">
        <v>-17.399999999999999</v>
      </c>
      <c r="E11" s="98">
        <v>-17.899999999999999</v>
      </c>
      <c r="F11" s="98">
        <v>-17.100000000000001</v>
      </c>
      <c r="G11" s="98">
        <v>-19</v>
      </c>
      <c r="H11" s="98">
        <v>-17.600000000000001</v>
      </c>
      <c r="I11" s="98">
        <v>-17.600000000000001</v>
      </c>
      <c r="J11" s="98">
        <v>-19.8</v>
      </c>
      <c r="K11" s="98">
        <v>-17.8</v>
      </c>
      <c r="L11" s="98">
        <v>-20.9</v>
      </c>
      <c r="M11" s="98">
        <v>-17.899999999999999</v>
      </c>
      <c r="N11" s="98">
        <v>-16.600000000000001</v>
      </c>
      <c r="O11" s="98">
        <v>-14.5</v>
      </c>
      <c r="P11" s="98">
        <v>-12.9</v>
      </c>
      <c r="Q11" s="98">
        <v>-11.7</v>
      </c>
      <c r="R11" s="98">
        <v>-13.5</v>
      </c>
      <c r="S11" s="98">
        <v>-13.6</v>
      </c>
      <c r="T11" s="98">
        <v>-12.3</v>
      </c>
      <c r="U11" s="98">
        <v>-14.6</v>
      </c>
      <c r="V11" s="98">
        <v>-16.399999999999999</v>
      </c>
      <c r="W11" s="98">
        <v>-17.100000000000001</v>
      </c>
      <c r="X11" s="98">
        <v>-17.600000000000001</v>
      </c>
      <c r="Y11" s="98">
        <v>-17.3</v>
      </c>
      <c r="Z11" s="98">
        <v>-15.3</v>
      </c>
    </row>
    <row r="12" spans="1:26" s="97" customFormat="1" ht="13" x14ac:dyDescent="0.3">
      <c r="A12" s="69" t="s">
        <v>342</v>
      </c>
      <c r="B12" s="98">
        <v>-11.3</v>
      </c>
      <c r="C12" s="98">
        <v>-10.8</v>
      </c>
      <c r="D12" s="98">
        <v>-7.8</v>
      </c>
      <c r="E12" s="98">
        <v>-10.3</v>
      </c>
      <c r="F12" s="98">
        <v>-11.2</v>
      </c>
      <c r="G12" s="98">
        <v>-11.3</v>
      </c>
      <c r="H12" s="98">
        <v>-11</v>
      </c>
      <c r="I12" s="98">
        <v>-10.4</v>
      </c>
      <c r="J12" s="98">
        <v>-11.9</v>
      </c>
      <c r="K12" s="98">
        <v>-10.5</v>
      </c>
      <c r="L12" s="98">
        <v>-9.6999999999999993</v>
      </c>
      <c r="M12" s="98">
        <v>-9.3000000000000007</v>
      </c>
      <c r="N12" s="98">
        <v>-5.5</v>
      </c>
      <c r="O12" s="98">
        <v>-5.0999999999999996</v>
      </c>
      <c r="P12" s="98">
        <v>-5.6</v>
      </c>
      <c r="Q12" s="98">
        <v>-5.0999999999999996</v>
      </c>
      <c r="R12" s="98">
        <v>-8.3000000000000007</v>
      </c>
      <c r="S12" s="98">
        <v>-9.3000000000000007</v>
      </c>
      <c r="T12" s="98">
        <v>-7.9</v>
      </c>
      <c r="U12" s="98">
        <v>-6.3</v>
      </c>
      <c r="V12" s="98">
        <v>-9.5</v>
      </c>
      <c r="W12" s="98">
        <v>-9.5</v>
      </c>
      <c r="X12" s="98">
        <v>-10.9</v>
      </c>
      <c r="Y12" s="98">
        <v>-7.1</v>
      </c>
      <c r="Z12" s="98">
        <v>-5.0999999999999996</v>
      </c>
    </row>
    <row r="13" spans="1:26" s="97" customFormat="1" ht="13" x14ac:dyDescent="0.3">
      <c r="A13" s="69" t="s">
        <v>343</v>
      </c>
      <c r="B13" s="98">
        <v>-0.7</v>
      </c>
      <c r="C13" s="98">
        <v>0.2</v>
      </c>
      <c r="D13" s="98">
        <v>1.6</v>
      </c>
      <c r="E13" s="98">
        <v>0.1</v>
      </c>
      <c r="F13" s="98">
        <v>-1</v>
      </c>
      <c r="G13" s="98">
        <v>-2</v>
      </c>
      <c r="H13" s="98">
        <v>0.3</v>
      </c>
      <c r="I13" s="98">
        <v>-1.2</v>
      </c>
      <c r="J13" s="98">
        <v>-0.9</v>
      </c>
      <c r="K13" s="98">
        <v>-1.3</v>
      </c>
      <c r="L13" s="98">
        <v>-2.5</v>
      </c>
      <c r="M13" s="98">
        <v>3.1</v>
      </c>
      <c r="N13" s="98">
        <v>4.7</v>
      </c>
      <c r="O13" s="98">
        <v>3.6</v>
      </c>
      <c r="P13" s="98">
        <v>2.6</v>
      </c>
      <c r="Q13" s="98">
        <v>2.5</v>
      </c>
      <c r="R13" s="98">
        <v>-1</v>
      </c>
      <c r="S13" s="98">
        <v>-0.4</v>
      </c>
      <c r="T13" s="98">
        <v>0.5</v>
      </c>
      <c r="U13" s="98">
        <v>0.4</v>
      </c>
      <c r="V13" s="98">
        <v>-1.2</v>
      </c>
      <c r="W13" s="98">
        <v>-0.8</v>
      </c>
      <c r="X13" s="98">
        <v>-3.2</v>
      </c>
      <c r="Y13" s="98">
        <v>1</v>
      </c>
      <c r="Z13" s="98">
        <v>1.4</v>
      </c>
    </row>
    <row r="14" spans="1:26" s="2" customFormat="1" ht="13" x14ac:dyDescent="0.3"/>
    <row r="15" spans="1:26" ht="23.5" x14ac:dyDescent="0.35">
      <c r="A15" s="24" t="s">
        <v>344</v>
      </c>
    </row>
    <row r="17" spans="1:26" ht="18.5" x14ac:dyDescent="0.35">
      <c r="A17" s="19" t="s">
        <v>345</v>
      </c>
    </row>
    <row r="18" spans="1:26" s="2" customFormat="1" ht="13" x14ac:dyDescent="0.3">
      <c r="A18" s="2" t="s">
        <v>340</v>
      </c>
    </row>
    <row r="19" spans="1:26" s="83" customFormat="1" ht="13" x14ac:dyDescent="0.35">
      <c r="A19" s="516"/>
      <c r="B19" s="511">
        <v>2023</v>
      </c>
      <c r="C19" s="512"/>
      <c r="D19" s="512"/>
      <c r="E19" s="512"/>
      <c r="F19" s="512"/>
      <c r="G19" s="512"/>
      <c r="H19" s="512"/>
      <c r="I19" s="512"/>
      <c r="J19" s="512"/>
      <c r="K19" s="512"/>
      <c r="L19" s="513"/>
      <c r="M19" s="511">
        <v>2024</v>
      </c>
      <c r="N19" s="512"/>
      <c r="O19" s="512"/>
      <c r="P19" s="512"/>
      <c r="Q19" s="512"/>
      <c r="R19" s="512"/>
      <c r="S19" s="512"/>
      <c r="T19" s="512"/>
      <c r="U19" s="512"/>
      <c r="V19" s="512"/>
      <c r="W19" s="512"/>
      <c r="X19" s="513"/>
      <c r="Y19" s="494">
        <v>2025</v>
      </c>
      <c r="Z19" s="494"/>
    </row>
    <row r="20" spans="1:26" s="83" customFormat="1" ht="13" x14ac:dyDescent="0.35">
      <c r="A20" s="517"/>
      <c r="B20" s="15" t="s">
        <v>5</v>
      </c>
      <c r="C20" s="15" t="s">
        <v>6</v>
      </c>
      <c r="D20" s="15" t="s">
        <v>7</v>
      </c>
      <c r="E20" s="15" t="s">
        <v>8</v>
      </c>
      <c r="F20" s="15" t="s">
        <v>9</v>
      </c>
      <c r="G20" s="15" t="s">
        <v>10</v>
      </c>
      <c r="H20" s="15" t="s">
        <v>11</v>
      </c>
      <c r="I20" s="15" t="s">
        <v>12</v>
      </c>
      <c r="J20" s="15">
        <v>10</v>
      </c>
      <c r="K20" s="15">
        <v>11</v>
      </c>
      <c r="L20" s="15">
        <v>12</v>
      </c>
      <c r="M20" s="15" t="s">
        <v>4</v>
      </c>
      <c r="N20" s="15" t="s">
        <v>5</v>
      </c>
      <c r="O20" s="15" t="s">
        <v>6</v>
      </c>
      <c r="P20" s="15" t="s">
        <v>7</v>
      </c>
      <c r="Q20" s="15" t="s">
        <v>8</v>
      </c>
      <c r="R20" s="15" t="s">
        <v>9</v>
      </c>
      <c r="S20" s="15" t="s">
        <v>10</v>
      </c>
      <c r="T20" s="15" t="s">
        <v>11</v>
      </c>
      <c r="U20" s="15" t="s">
        <v>12</v>
      </c>
      <c r="V20" s="15">
        <v>10</v>
      </c>
      <c r="W20" s="15">
        <v>11</v>
      </c>
      <c r="X20" s="15">
        <v>12</v>
      </c>
      <c r="Y20" s="15" t="s">
        <v>4</v>
      </c>
      <c r="Z20" s="15" t="s">
        <v>5</v>
      </c>
    </row>
    <row r="21" spans="1:26" s="83" customFormat="1" ht="13" x14ac:dyDescent="0.35">
      <c r="A21" s="297" t="s">
        <v>129</v>
      </c>
      <c r="B21" s="25">
        <v>-20.399999999999999</v>
      </c>
      <c r="C21" s="25">
        <v>-16.899999999999999</v>
      </c>
      <c r="D21" s="25">
        <v>-12.5</v>
      </c>
      <c r="E21" s="25">
        <v>-11.4</v>
      </c>
      <c r="F21" s="25">
        <v>-9.6999999999999993</v>
      </c>
      <c r="G21" s="25">
        <v>-7.9</v>
      </c>
      <c r="H21" s="25">
        <v>-8</v>
      </c>
      <c r="I21" s="25">
        <v>-9.5</v>
      </c>
      <c r="J21" s="25">
        <v>-10.4</v>
      </c>
      <c r="K21" s="25">
        <v>-10.199999999999999</v>
      </c>
      <c r="L21" s="25">
        <v>-13.2</v>
      </c>
      <c r="M21" s="25">
        <v>-7.1</v>
      </c>
      <c r="N21" s="25">
        <v>-5.5</v>
      </c>
      <c r="O21" s="25">
        <v>-4</v>
      </c>
      <c r="P21" s="25">
        <v>-2.6</v>
      </c>
      <c r="Q21" s="25">
        <v>-2.2999999999999998</v>
      </c>
      <c r="R21" s="25">
        <v>-2.7</v>
      </c>
      <c r="S21" s="25">
        <v>-2.2000000000000002</v>
      </c>
      <c r="T21" s="25">
        <v>-2.8</v>
      </c>
      <c r="U21" s="25">
        <v>-3.9</v>
      </c>
      <c r="V21" s="25">
        <v>-5.9</v>
      </c>
      <c r="W21" s="25">
        <v>-8.5</v>
      </c>
      <c r="X21" s="25">
        <v>-10.6</v>
      </c>
      <c r="Y21" s="25">
        <v>-7.3</v>
      </c>
      <c r="Z21" s="25">
        <v>-6.8</v>
      </c>
    </row>
    <row r="22" spans="1:26" s="83" customFormat="1" ht="13" x14ac:dyDescent="0.35">
      <c r="A22" s="297" t="s">
        <v>346</v>
      </c>
      <c r="B22" s="25">
        <v>-27.3</v>
      </c>
      <c r="C22" s="25">
        <v>-24.6</v>
      </c>
      <c r="D22" s="25">
        <v>-18.399999999999999</v>
      </c>
      <c r="E22" s="25">
        <v>-16.5</v>
      </c>
      <c r="F22" s="25">
        <v>-15.7</v>
      </c>
      <c r="G22" s="25">
        <v>-12</v>
      </c>
      <c r="H22" s="25">
        <v>-12.5</v>
      </c>
      <c r="I22" s="25">
        <v>-15.3</v>
      </c>
      <c r="J22" s="25">
        <v>-15.2</v>
      </c>
      <c r="K22" s="25">
        <v>-17</v>
      </c>
      <c r="L22" s="25">
        <v>-18.399999999999999</v>
      </c>
      <c r="M22" s="25">
        <v>-6.6</v>
      </c>
      <c r="N22" s="25">
        <v>-6.1</v>
      </c>
      <c r="O22" s="25">
        <v>-6.6</v>
      </c>
      <c r="P22" s="25">
        <v>-3.4</v>
      </c>
      <c r="Q22" s="25">
        <v>-4.4000000000000004</v>
      </c>
      <c r="R22" s="25">
        <v>-4.5</v>
      </c>
      <c r="S22" s="25">
        <v>-3</v>
      </c>
      <c r="T22" s="25">
        <v>-3.9</v>
      </c>
      <c r="U22" s="25">
        <v>-4.0999999999999996</v>
      </c>
      <c r="V22" s="25">
        <v>-7.3</v>
      </c>
      <c r="W22" s="25">
        <v>-11.4</v>
      </c>
      <c r="X22" s="25">
        <v>-13.5</v>
      </c>
      <c r="Y22" s="25">
        <v>-8.6999999999999993</v>
      </c>
      <c r="Z22" s="25">
        <v>-9.5</v>
      </c>
    </row>
    <row r="23" spans="1:26" s="83" customFormat="1" ht="13" x14ac:dyDescent="0.35">
      <c r="A23" s="297" t="s">
        <v>341</v>
      </c>
      <c r="B23" s="25">
        <v>-19.2</v>
      </c>
      <c r="C23" s="25">
        <v>-15.3</v>
      </c>
      <c r="D23" s="25">
        <v>-11.4</v>
      </c>
      <c r="E23" s="25">
        <v>-10.8</v>
      </c>
      <c r="F23" s="25">
        <v>-8.4</v>
      </c>
      <c r="G23" s="25">
        <v>-7.9</v>
      </c>
      <c r="H23" s="25">
        <v>-7.6</v>
      </c>
      <c r="I23" s="25">
        <v>-8.4</v>
      </c>
      <c r="J23" s="25">
        <v>-10</v>
      </c>
      <c r="K23" s="25">
        <v>-9.1</v>
      </c>
      <c r="L23" s="25">
        <v>-12.2</v>
      </c>
      <c r="M23" s="25">
        <v>-8.1999999999999993</v>
      </c>
      <c r="N23" s="25">
        <v>-5.6</v>
      </c>
      <c r="O23" s="25">
        <v>-3.3</v>
      </c>
      <c r="P23" s="25">
        <v>-2.7</v>
      </c>
      <c r="Q23" s="25">
        <v>-2.2999999999999998</v>
      </c>
      <c r="R23" s="25">
        <v>-2.6</v>
      </c>
      <c r="S23" s="25">
        <v>-3</v>
      </c>
      <c r="T23" s="25">
        <v>-3.2</v>
      </c>
      <c r="U23" s="25">
        <v>-4.5999999999999996</v>
      </c>
      <c r="V23" s="25">
        <v>-6.2</v>
      </c>
      <c r="W23" s="25">
        <v>-8.4</v>
      </c>
      <c r="X23" s="25">
        <v>-10.3</v>
      </c>
      <c r="Y23" s="25">
        <v>-7.3</v>
      </c>
      <c r="Z23" s="25">
        <v>-6.3</v>
      </c>
    </row>
    <row r="24" spans="1:26" s="83" customFormat="1" ht="13" x14ac:dyDescent="0.35">
      <c r="A24" s="297" t="s">
        <v>342</v>
      </c>
      <c r="B24" s="25">
        <v>-12.4</v>
      </c>
      <c r="C24" s="25">
        <v>-9.5</v>
      </c>
      <c r="D24" s="25">
        <v>-5</v>
      </c>
      <c r="E24" s="25">
        <v>-3.9</v>
      </c>
      <c r="F24" s="25">
        <v>-3.4</v>
      </c>
      <c r="G24" s="25">
        <v>-1.2</v>
      </c>
      <c r="H24" s="25">
        <v>-1.4</v>
      </c>
      <c r="I24" s="25">
        <v>-4.3</v>
      </c>
      <c r="J24" s="25">
        <v>-3.1</v>
      </c>
      <c r="K24" s="25">
        <v>-3.5</v>
      </c>
      <c r="L24" s="25">
        <v>-6.1</v>
      </c>
      <c r="M24" s="25">
        <v>-2.2000000000000002</v>
      </c>
      <c r="N24" s="25">
        <v>-2.2999999999999998</v>
      </c>
      <c r="O24" s="25">
        <v>-1.7</v>
      </c>
      <c r="P24" s="25">
        <v>1.7</v>
      </c>
      <c r="Q24" s="25">
        <v>3.3</v>
      </c>
      <c r="R24" s="25">
        <v>1.3</v>
      </c>
      <c r="S24" s="25">
        <v>1.8</v>
      </c>
      <c r="T24" s="25">
        <v>0.2</v>
      </c>
      <c r="U24" s="25">
        <v>0.4</v>
      </c>
      <c r="V24" s="25">
        <v>-1.9</v>
      </c>
      <c r="W24" s="25">
        <v>-2.6</v>
      </c>
      <c r="X24" s="25">
        <v>-5.2</v>
      </c>
      <c r="Y24" s="25">
        <v>-3.9</v>
      </c>
      <c r="Z24" s="25">
        <v>-3</v>
      </c>
    </row>
    <row r="25" spans="1:26" s="83" customFormat="1" ht="13" x14ac:dyDescent="0.35">
      <c r="A25" s="297" t="s">
        <v>343</v>
      </c>
      <c r="B25" s="25">
        <v>-3.5</v>
      </c>
      <c r="C25" s="25">
        <v>-2.1</v>
      </c>
      <c r="D25" s="25">
        <v>-0.6</v>
      </c>
      <c r="E25" s="25">
        <v>-1.9</v>
      </c>
      <c r="F25" s="25">
        <v>-0.7</v>
      </c>
      <c r="G25" s="25">
        <v>1.4</v>
      </c>
      <c r="H25" s="25">
        <v>1.1000000000000001</v>
      </c>
      <c r="I25" s="25">
        <v>4</v>
      </c>
      <c r="J25" s="25">
        <v>8.1</v>
      </c>
      <c r="K25" s="25">
        <v>5.9</v>
      </c>
      <c r="L25" s="25">
        <v>0.8</v>
      </c>
      <c r="M25" s="25">
        <v>2.4</v>
      </c>
      <c r="N25" s="25">
        <v>5.4</v>
      </c>
      <c r="O25" s="25">
        <v>5.6</v>
      </c>
      <c r="P25" s="25">
        <v>3.1</v>
      </c>
      <c r="Q25" s="25">
        <v>5.9</v>
      </c>
      <c r="R25" s="25">
        <v>10.1</v>
      </c>
      <c r="S25" s="25">
        <v>5.9</v>
      </c>
      <c r="T25" s="25">
        <v>6.2</v>
      </c>
      <c r="U25" s="25">
        <v>4.0999999999999996</v>
      </c>
      <c r="V25" s="25">
        <v>6</v>
      </c>
      <c r="W25" s="25">
        <v>5.3</v>
      </c>
      <c r="X25" s="25">
        <v>6.6</v>
      </c>
      <c r="Y25" s="25">
        <v>3</v>
      </c>
      <c r="Z25" s="25">
        <v>2.4</v>
      </c>
    </row>
    <row r="27" spans="1:26" ht="23.5" x14ac:dyDescent="0.35">
      <c r="A27" s="24" t="s">
        <v>347</v>
      </c>
    </row>
    <row r="29" spans="1:26" ht="18.5" x14ac:dyDescent="0.35">
      <c r="A29" s="19" t="s">
        <v>348</v>
      </c>
    </row>
    <row r="30" spans="1:26" s="2" customFormat="1" ht="13" x14ac:dyDescent="0.3">
      <c r="A30" s="2" t="s">
        <v>340</v>
      </c>
    </row>
    <row r="31" spans="1:26" s="83" customFormat="1" ht="13" x14ac:dyDescent="0.35">
      <c r="A31" s="516"/>
      <c r="B31" s="511">
        <v>2023</v>
      </c>
      <c r="C31" s="512"/>
      <c r="D31" s="512"/>
      <c r="E31" s="512"/>
      <c r="F31" s="512"/>
      <c r="G31" s="512"/>
      <c r="H31" s="512"/>
      <c r="I31" s="512"/>
      <c r="J31" s="512"/>
      <c r="K31" s="512"/>
      <c r="L31" s="513"/>
      <c r="M31" s="511">
        <v>2024</v>
      </c>
      <c r="N31" s="512"/>
      <c r="O31" s="512"/>
      <c r="P31" s="512"/>
      <c r="Q31" s="512"/>
      <c r="R31" s="512"/>
      <c r="S31" s="512"/>
      <c r="T31" s="512"/>
      <c r="U31" s="512"/>
      <c r="V31" s="512"/>
      <c r="W31" s="512"/>
      <c r="X31" s="513"/>
      <c r="Y31" s="494">
        <v>2025</v>
      </c>
      <c r="Z31" s="494"/>
    </row>
    <row r="32" spans="1:26" s="83" customFormat="1" ht="13" x14ac:dyDescent="0.35">
      <c r="A32" s="517"/>
      <c r="B32" s="15" t="s">
        <v>5</v>
      </c>
      <c r="C32" s="15" t="s">
        <v>6</v>
      </c>
      <c r="D32" s="15" t="s">
        <v>7</v>
      </c>
      <c r="E32" s="15" t="s">
        <v>8</v>
      </c>
      <c r="F32" s="15" t="s">
        <v>9</v>
      </c>
      <c r="G32" s="15" t="s">
        <v>10</v>
      </c>
      <c r="H32" s="15" t="s">
        <v>11</v>
      </c>
      <c r="I32" s="15" t="s">
        <v>12</v>
      </c>
      <c r="J32" s="15">
        <v>10</v>
      </c>
      <c r="K32" s="15">
        <v>11</v>
      </c>
      <c r="L32" s="15">
        <v>12</v>
      </c>
      <c r="M32" s="15" t="s">
        <v>4</v>
      </c>
      <c r="N32" s="15" t="s">
        <v>5</v>
      </c>
      <c r="O32" s="15" t="s">
        <v>6</v>
      </c>
      <c r="P32" s="15" t="s">
        <v>7</v>
      </c>
      <c r="Q32" s="15" t="s">
        <v>8</v>
      </c>
      <c r="R32" s="15" t="s">
        <v>9</v>
      </c>
      <c r="S32" s="15" t="s">
        <v>10</v>
      </c>
      <c r="T32" s="15" t="s">
        <v>11</v>
      </c>
      <c r="U32" s="15" t="s">
        <v>12</v>
      </c>
      <c r="V32" s="15">
        <v>10</v>
      </c>
      <c r="W32" s="15">
        <v>11</v>
      </c>
      <c r="X32" s="15">
        <v>12</v>
      </c>
      <c r="Y32" s="15" t="s">
        <v>4</v>
      </c>
      <c r="Z32" s="15" t="s">
        <v>5</v>
      </c>
    </row>
    <row r="33" spans="1:26" s="83" customFormat="1" ht="13" x14ac:dyDescent="0.35">
      <c r="A33" s="297" t="s">
        <v>129</v>
      </c>
      <c r="B33" s="81">
        <v>-8.6</v>
      </c>
      <c r="C33" s="81">
        <v>-5.5</v>
      </c>
      <c r="D33" s="81">
        <v>-2.4</v>
      </c>
      <c r="E33" s="81">
        <v>-3.1</v>
      </c>
      <c r="F33" s="81">
        <v>-1.9</v>
      </c>
      <c r="G33" s="81">
        <v>-2.2999999999999998</v>
      </c>
      <c r="H33" s="81">
        <v>-2.9</v>
      </c>
      <c r="I33" s="81">
        <v>-3.5</v>
      </c>
      <c r="J33" s="81">
        <v>-3.3</v>
      </c>
      <c r="K33" s="81">
        <v>-0.2</v>
      </c>
      <c r="L33" s="81">
        <v>-1.9</v>
      </c>
      <c r="M33" s="81">
        <v>-4.4000000000000004</v>
      </c>
      <c r="N33" s="81">
        <v>-3.8</v>
      </c>
      <c r="O33" s="81">
        <v>-1.2</v>
      </c>
      <c r="P33" s="81">
        <v>1.5</v>
      </c>
      <c r="Q33" s="81">
        <v>1</v>
      </c>
      <c r="R33" s="81">
        <v>-1.4</v>
      </c>
      <c r="S33" s="81">
        <v>-1.4</v>
      </c>
      <c r="T33" s="81">
        <v>-0.9</v>
      </c>
      <c r="U33" s="81">
        <v>-1.2</v>
      </c>
      <c r="V33" s="81">
        <v>-1.2</v>
      </c>
      <c r="W33" s="81">
        <v>-1.7</v>
      </c>
      <c r="X33" s="81">
        <v>-3.4</v>
      </c>
      <c r="Y33" s="25">
        <v>-5.9</v>
      </c>
      <c r="Z33" s="25">
        <v>-3.2</v>
      </c>
    </row>
    <row r="34" spans="1:26" s="83" customFormat="1" ht="13" x14ac:dyDescent="0.35">
      <c r="A34" s="297" t="s">
        <v>346</v>
      </c>
      <c r="B34" s="81">
        <v>-30.9</v>
      </c>
      <c r="C34" s="81">
        <v>-26</v>
      </c>
      <c r="D34" s="81">
        <v>-23.2</v>
      </c>
      <c r="E34" s="81">
        <v>-21.2</v>
      </c>
      <c r="F34" s="81">
        <v>-21.2</v>
      </c>
      <c r="G34" s="81">
        <v>-21</v>
      </c>
      <c r="H34" s="81">
        <v>-21.1</v>
      </c>
      <c r="I34" s="81">
        <v>-22.5</v>
      </c>
      <c r="J34" s="81">
        <v>-25.4</v>
      </c>
      <c r="K34" s="81">
        <v>-21</v>
      </c>
      <c r="L34" s="81">
        <v>-24.1</v>
      </c>
      <c r="M34" s="81">
        <v>-17.5</v>
      </c>
      <c r="N34" s="81">
        <v>-16</v>
      </c>
      <c r="O34" s="81">
        <v>-15.4</v>
      </c>
      <c r="P34" s="81">
        <v>-11.8</v>
      </c>
      <c r="Q34" s="81">
        <v>-10.199999999999999</v>
      </c>
      <c r="R34" s="81">
        <v>-12.8</v>
      </c>
      <c r="S34" s="81">
        <v>-14.5</v>
      </c>
      <c r="T34" s="81">
        <v>-12.6</v>
      </c>
      <c r="U34" s="81">
        <v>-12.7</v>
      </c>
      <c r="V34" s="81">
        <v>-15.5</v>
      </c>
      <c r="W34" s="81">
        <v>-16.2</v>
      </c>
      <c r="X34" s="81">
        <v>-17.399999999999999</v>
      </c>
      <c r="Y34" s="25">
        <v>-17.600000000000001</v>
      </c>
      <c r="Z34" s="25">
        <v>-15.8</v>
      </c>
    </row>
    <row r="35" spans="1:26" s="83" customFormat="1" ht="13" x14ac:dyDescent="0.35">
      <c r="A35" s="297" t="s">
        <v>341</v>
      </c>
      <c r="B35" s="81">
        <v>-17.600000000000001</v>
      </c>
      <c r="C35" s="81">
        <v>-12.8</v>
      </c>
      <c r="D35" s="81">
        <v>-11.1</v>
      </c>
      <c r="E35" s="81">
        <v>-10.6</v>
      </c>
      <c r="F35" s="81">
        <v>-9.9</v>
      </c>
      <c r="G35" s="81">
        <v>-9.8000000000000007</v>
      </c>
      <c r="H35" s="81">
        <v>-10.5</v>
      </c>
      <c r="I35" s="81">
        <v>-11.5</v>
      </c>
      <c r="J35" s="81">
        <v>-12.4</v>
      </c>
      <c r="K35" s="81">
        <v>-9.1</v>
      </c>
      <c r="L35" s="81">
        <v>-11.3</v>
      </c>
      <c r="M35" s="81">
        <v>-11.4</v>
      </c>
      <c r="N35" s="81">
        <v>-10</v>
      </c>
      <c r="O35" s="81">
        <v>-6.4</v>
      </c>
      <c r="P35" s="81">
        <v>-3.5</v>
      </c>
      <c r="Q35" s="81">
        <v>-2.8</v>
      </c>
      <c r="R35" s="81">
        <v>-4.4000000000000004</v>
      </c>
      <c r="S35" s="81">
        <v>-5.2</v>
      </c>
      <c r="T35" s="81">
        <v>-5.3</v>
      </c>
      <c r="U35" s="81">
        <v>-6.6</v>
      </c>
      <c r="V35" s="81">
        <v>-8.5</v>
      </c>
      <c r="W35" s="81">
        <v>-7.3</v>
      </c>
      <c r="X35" s="81">
        <v>-9.8000000000000007</v>
      </c>
      <c r="Y35" s="25">
        <v>-8.8000000000000007</v>
      </c>
      <c r="Z35" s="25">
        <v>-6.2</v>
      </c>
    </row>
    <row r="36" spans="1:26" s="83" customFormat="1" ht="13" x14ac:dyDescent="0.35">
      <c r="A36" s="297" t="s">
        <v>342</v>
      </c>
      <c r="B36" s="81">
        <v>-8.5</v>
      </c>
      <c r="C36" s="81">
        <v>-5.5</v>
      </c>
      <c r="D36" s="81">
        <v>-1.8</v>
      </c>
      <c r="E36" s="81">
        <v>-3.3</v>
      </c>
      <c r="F36" s="81">
        <v>-2.2000000000000002</v>
      </c>
      <c r="G36" s="81">
        <v>-3.5</v>
      </c>
      <c r="H36" s="81">
        <v>-2.8</v>
      </c>
      <c r="I36" s="81">
        <v>-3.6</v>
      </c>
      <c r="J36" s="81">
        <v>-1.7</v>
      </c>
      <c r="K36" s="81">
        <v>1</v>
      </c>
      <c r="L36" s="81">
        <v>-1.4</v>
      </c>
      <c r="M36" s="81">
        <v>0.2</v>
      </c>
      <c r="N36" s="81">
        <v>0.1</v>
      </c>
      <c r="O36" s="81">
        <v>3.8</v>
      </c>
      <c r="P36" s="81">
        <v>3.7</v>
      </c>
      <c r="Q36" s="81">
        <v>2.4</v>
      </c>
      <c r="R36" s="81">
        <v>1.3</v>
      </c>
      <c r="S36" s="81">
        <v>1.3</v>
      </c>
      <c r="T36" s="81">
        <v>1.2</v>
      </c>
      <c r="U36" s="81">
        <v>0.3</v>
      </c>
      <c r="V36" s="81">
        <v>0.8</v>
      </c>
      <c r="W36" s="81">
        <v>1.1000000000000001</v>
      </c>
      <c r="X36" s="81">
        <v>-0.9</v>
      </c>
      <c r="Y36" s="25">
        <v>-0.9</v>
      </c>
      <c r="Z36" s="25">
        <v>-0.3</v>
      </c>
    </row>
    <row r="37" spans="1:26" s="83" customFormat="1" ht="13" x14ac:dyDescent="0.35">
      <c r="A37" s="297" t="s">
        <v>343</v>
      </c>
      <c r="B37" s="81">
        <v>0.1</v>
      </c>
      <c r="C37" s="81">
        <v>2.5</v>
      </c>
      <c r="D37" s="81">
        <v>5.7</v>
      </c>
      <c r="E37" s="81">
        <v>4.2</v>
      </c>
      <c r="F37" s="81">
        <v>6.1</v>
      </c>
      <c r="G37" s="81">
        <v>5.6</v>
      </c>
      <c r="H37" s="81">
        <v>4.4000000000000004</v>
      </c>
      <c r="I37" s="81">
        <v>4.2</v>
      </c>
      <c r="J37" s="81">
        <v>5</v>
      </c>
      <c r="K37" s="81">
        <v>7.7</v>
      </c>
      <c r="L37" s="81">
        <v>6.9</v>
      </c>
      <c r="M37" s="81">
        <v>2.2999999999999998</v>
      </c>
      <c r="N37" s="81">
        <v>2.6</v>
      </c>
      <c r="O37" s="81">
        <v>5.7</v>
      </c>
      <c r="P37" s="81">
        <v>8.8000000000000007</v>
      </c>
      <c r="Q37" s="81">
        <v>7.2</v>
      </c>
      <c r="R37" s="81">
        <v>4.4000000000000004</v>
      </c>
      <c r="S37" s="81">
        <v>5.3</v>
      </c>
      <c r="T37" s="81">
        <v>5.4</v>
      </c>
      <c r="U37" s="81">
        <v>5.6</v>
      </c>
      <c r="V37" s="81">
        <v>7.2</v>
      </c>
      <c r="W37" s="81">
        <v>6.1</v>
      </c>
      <c r="X37" s="81">
        <v>4.4000000000000004</v>
      </c>
      <c r="Y37" s="25">
        <v>-1</v>
      </c>
      <c r="Z37" s="25">
        <v>3.2</v>
      </c>
    </row>
    <row r="39" spans="1:26" ht="23.5" x14ac:dyDescent="0.35">
      <c r="A39" s="24" t="s">
        <v>349</v>
      </c>
    </row>
    <row r="41" spans="1:26" ht="18.5" x14ac:dyDescent="0.35">
      <c r="A41" s="19" t="s">
        <v>350</v>
      </c>
    </row>
    <row r="42" spans="1:26" s="2" customFormat="1" ht="13" x14ac:dyDescent="0.3">
      <c r="A42" s="26" t="s">
        <v>340</v>
      </c>
    </row>
    <row r="43" spans="1:26" s="83" customFormat="1" ht="13" x14ac:dyDescent="0.35">
      <c r="A43" s="516"/>
      <c r="B43" s="511">
        <v>2023</v>
      </c>
      <c r="C43" s="512"/>
      <c r="D43" s="512"/>
      <c r="E43" s="512"/>
      <c r="F43" s="512"/>
      <c r="G43" s="512"/>
      <c r="H43" s="512"/>
      <c r="I43" s="512"/>
      <c r="J43" s="512"/>
      <c r="K43" s="512"/>
      <c r="L43" s="513"/>
      <c r="M43" s="511">
        <v>2024</v>
      </c>
      <c r="N43" s="512"/>
      <c r="O43" s="512"/>
      <c r="P43" s="512"/>
      <c r="Q43" s="512"/>
      <c r="R43" s="512"/>
      <c r="S43" s="512"/>
      <c r="T43" s="512"/>
      <c r="U43" s="512"/>
      <c r="V43" s="512"/>
      <c r="W43" s="512"/>
      <c r="X43" s="513"/>
      <c r="Y43" s="494">
        <v>2025</v>
      </c>
      <c r="Z43" s="494"/>
    </row>
    <row r="44" spans="1:26" s="83" customFormat="1" ht="13" x14ac:dyDescent="0.35">
      <c r="A44" s="517"/>
      <c r="B44" s="15" t="s">
        <v>5</v>
      </c>
      <c r="C44" s="15" t="s">
        <v>6</v>
      </c>
      <c r="D44" s="15" t="s">
        <v>7</v>
      </c>
      <c r="E44" s="15" t="s">
        <v>8</v>
      </c>
      <c r="F44" s="15" t="s">
        <v>9</v>
      </c>
      <c r="G44" s="15" t="s">
        <v>10</v>
      </c>
      <c r="H44" s="15" t="s">
        <v>11</v>
      </c>
      <c r="I44" s="15" t="s">
        <v>12</v>
      </c>
      <c r="J44" s="15">
        <v>10</v>
      </c>
      <c r="K44" s="15">
        <v>11</v>
      </c>
      <c r="L44" s="15">
        <v>12</v>
      </c>
      <c r="M44" s="15" t="s">
        <v>4</v>
      </c>
      <c r="N44" s="15" t="s">
        <v>5</v>
      </c>
      <c r="O44" s="15" t="s">
        <v>6</v>
      </c>
      <c r="P44" s="15" t="s">
        <v>7</v>
      </c>
      <c r="Q44" s="15" t="s">
        <v>8</v>
      </c>
      <c r="R44" s="15" t="s">
        <v>9</v>
      </c>
      <c r="S44" s="15" t="s">
        <v>10</v>
      </c>
      <c r="T44" s="15" t="s">
        <v>11</v>
      </c>
      <c r="U44" s="15" t="s">
        <v>12</v>
      </c>
      <c r="V44" s="15">
        <v>10</v>
      </c>
      <c r="W44" s="15">
        <v>11</v>
      </c>
      <c r="X44" s="15">
        <v>12</v>
      </c>
      <c r="Y44" s="15" t="s">
        <v>4</v>
      </c>
      <c r="Z44" s="15" t="s">
        <v>5</v>
      </c>
    </row>
    <row r="45" spans="1:26" s="83" customFormat="1" ht="13" x14ac:dyDescent="0.35">
      <c r="A45" s="297" t="s">
        <v>129</v>
      </c>
      <c r="B45" s="99">
        <v>-5.2</v>
      </c>
      <c r="C45" s="99">
        <v>-5.6</v>
      </c>
      <c r="D45" s="99">
        <v>-3</v>
      </c>
      <c r="E45" s="99">
        <v>-5.2</v>
      </c>
      <c r="F45" s="99">
        <v>-3</v>
      </c>
      <c r="G45" s="99">
        <v>-3.8</v>
      </c>
      <c r="H45" s="99">
        <v>-3.1</v>
      </c>
      <c r="I45" s="99">
        <v>-2.2999999999999998</v>
      </c>
      <c r="J45" s="99">
        <v>-1.4</v>
      </c>
      <c r="K45" s="99">
        <v>-3.7</v>
      </c>
      <c r="L45" s="99">
        <v>-4.9000000000000004</v>
      </c>
      <c r="M45" s="99">
        <v>-3.3</v>
      </c>
      <c r="N45" s="99">
        <v>-4.2</v>
      </c>
      <c r="O45" s="99">
        <v>-4.7</v>
      </c>
      <c r="P45" s="99">
        <v>-3.2</v>
      </c>
      <c r="Q45" s="99">
        <v>-1.5</v>
      </c>
      <c r="R45" s="99">
        <v>-0.3</v>
      </c>
      <c r="S45" s="99">
        <v>-3.3</v>
      </c>
      <c r="T45" s="99">
        <v>-4.3</v>
      </c>
      <c r="U45" s="99">
        <v>-1.4</v>
      </c>
      <c r="V45" s="99">
        <v>-4.4000000000000004</v>
      </c>
      <c r="W45" s="99">
        <v>-3.9</v>
      </c>
      <c r="X45" s="99">
        <v>-7.5</v>
      </c>
      <c r="Y45" s="25">
        <v>-4</v>
      </c>
      <c r="Z45" s="25">
        <v>-2.5</v>
      </c>
    </row>
    <row r="46" spans="1:26" s="2" customFormat="1" ht="13" x14ac:dyDescent="0.3">
      <c r="A46" s="16" t="s">
        <v>346</v>
      </c>
      <c r="B46" s="87">
        <v>-18.5</v>
      </c>
      <c r="C46" s="87">
        <v>-19.7</v>
      </c>
      <c r="D46" s="87">
        <v>-6.5</v>
      </c>
      <c r="E46" s="87">
        <v>-21.4</v>
      </c>
      <c r="F46" s="87">
        <v>-14.6</v>
      </c>
      <c r="G46" s="87">
        <v>-21.2</v>
      </c>
      <c r="H46" s="87">
        <v>-11.8</v>
      </c>
      <c r="I46" s="87">
        <v>-11.8</v>
      </c>
      <c r="J46" s="87">
        <v>-3.2</v>
      </c>
      <c r="K46" s="87">
        <v>-6.1</v>
      </c>
      <c r="L46" s="87">
        <v>-7.2</v>
      </c>
      <c r="M46" s="87">
        <v>-4.5</v>
      </c>
      <c r="N46" s="87">
        <v>-9.8000000000000007</v>
      </c>
      <c r="O46" s="87">
        <v>-14.8</v>
      </c>
      <c r="P46" s="87">
        <v>-12.9</v>
      </c>
      <c r="Q46" s="87">
        <v>-3.3</v>
      </c>
      <c r="R46" s="87">
        <v>-2.8</v>
      </c>
      <c r="S46" s="87">
        <v>-7.7</v>
      </c>
      <c r="T46" s="87">
        <v>-12.2</v>
      </c>
      <c r="U46" s="87">
        <v>1.8</v>
      </c>
      <c r="V46" s="87">
        <v>-7.8</v>
      </c>
      <c r="W46" s="87">
        <v>-5.2</v>
      </c>
      <c r="X46" s="87">
        <v>-14.6</v>
      </c>
      <c r="Y46" s="64">
        <v>-11.1</v>
      </c>
      <c r="Z46" s="64">
        <v>-9.6</v>
      </c>
    </row>
    <row r="47" spans="1:26" s="2" customFormat="1" ht="13" x14ac:dyDescent="0.3">
      <c r="A47" s="16" t="s">
        <v>341</v>
      </c>
      <c r="B47" s="87">
        <v>-13.6</v>
      </c>
      <c r="C47" s="87">
        <v>-15.4</v>
      </c>
      <c r="D47" s="87">
        <v>-14.2</v>
      </c>
      <c r="E47" s="87">
        <v>-11</v>
      </c>
      <c r="F47" s="87">
        <v>-11.1</v>
      </c>
      <c r="G47" s="87">
        <v>-11.5</v>
      </c>
      <c r="H47" s="87">
        <v>-10.8</v>
      </c>
      <c r="I47" s="87">
        <v>-11.2</v>
      </c>
      <c r="J47" s="87">
        <v>-12.4</v>
      </c>
      <c r="K47" s="87">
        <v>-13.4</v>
      </c>
      <c r="L47" s="87">
        <v>-15.1</v>
      </c>
      <c r="M47" s="87">
        <v>-13.4</v>
      </c>
      <c r="N47" s="87">
        <v>-11</v>
      </c>
      <c r="O47" s="87">
        <v>-13.6</v>
      </c>
      <c r="P47" s="87">
        <v>-11</v>
      </c>
      <c r="Q47" s="87">
        <v>-11.2</v>
      </c>
      <c r="R47" s="87">
        <v>-12.1</v>
      </c>
      <c r="S47" s="87">
        <v>-11.6</v>
      </c>
      <c r="T47" s="87">
        <v>-10.8</v>
      </c>
      <c r="U47" s="87">
        <v>-11.8</v>
      </c>
      <c r="V47" s="87">
        <v>-13.1</v>
      </c>
      <c r="W47" s="87">
        <v>-16.100000000000001</v>
      </c>
      <c r="X47" s="87">
        <v>-17.5</v>
      </c>
      <c r="Y47" s="64">
        <v>-8.9</v>
      </c>
      <c r="Z47" s="64">
        <v>-9.6</v>
      </c>
    </row>
    <row r="48" spans="1:26" s="2" customFormat="1" ht="13" x14ac:dyDescent="0.3">
      <c r="A48" s="16" t="s">
        <v>342</v>
      </c>
      <c r="B48" s="87">
        <v>-0.1</v>
      </c>
      <c r="C48" s="87">
        <v>-0.6</v>
      </c>
      <c r="D48" s="87">
        <v>-4.2</v>
      </c>
      <c r="E48" s="87">
        <v>-2.2999999999999998</v>
      </c>
      <c r="F48" s="87">
        <v>0.4</v>
      </c>
      <c r="G48" s="87">
        <v>-1.3</v>
      </c>
      <c r="H48" s="87">
        <v>-0.2</v>
      </c>
      <c r="I48" s="87">
        <v>0.7</v>
      </c>
      <c r="J48" s="87">
        <v>-0.8</v>
      </c>
      <c r="K48" s="87">
        <v>-0.6</v>
      </c>
      <c r="L48" s="87">
        <v>-4.9000000000000004</v>
      </c>
      <c r="M48" s="87">
        <v>-1.8</v>
      </c>
      <c r="N48" s="87">
        <v>-4.7</v>
      </c>
      <c r="O48" s="87">
        <v>4.4000000000000004</v>
      </c>
      <c r="P48" s="87">
        <v>0.9</v>
      </c>
      <c r="Q48" s="87">
        <v>-0.6</v>
      </c>
      <c r="R48" s="87">
        <v>2.5</v>
      </c>
      <c r="S48" s="87">
        <v>-2.6</v>
      </c>
      <c r="T48" s="87">
        <v>-2.5</v>
      </c>
      <c r="U48" s="87">
        <v>-0.5</v>
      </c>
      <c r="V48" s="87">
        <v>-2</v>
      </c>
      <c r="W48" s="87">
        <v>-1.2</v>
      </c>
      <c r="X48" s="87">
        <v>-1.5</v>
      </c>
      <c r="Y48" s="64">
        <v>-0.5</v>
      </c>
      <c r="Z48" s="64">
        <v>-0.7</v>
      </c>
    </row>
    <row r="49" spans="1:26" s="2" customFormat="1" ht="13" x14ac:dyDescent="0.3">
      <c r="A49" s="16" t="s">
        <v>343</v>
      </c>
      <c r="B49" s="87">
        <v>-1.4</v>
      </c>
      <c r="C49" s="87">
        <v>0.6</v>
      </c>
      <c r="D49" s="87">
        <v>4.3</v>
      </c>
      <c r="E49" s="87">
        <v>2.2000000000000002</v>
      </c>
      <c r="F49" s="87">
        <v>2.2999999999999998</v>
      </c>
      <c r="G49" s="87">
        <v>3.3</v>
      </c>
      <c r="H49" s="87">
        <v>4.7</v>
      </c>
      <c r="I49" s="87">
        <v>7.7</v>
      </c>
      <c r="J49" s="87">
        <v>7.3</v>
      </c>
      <c r="K49" s="87">
        <v>2.9</v>
      </c>
      <c r="L49" s="87">
        <v>2.2000000000000002</v>
      </c>
      <c r="M49" s="87">
        <v>1</v>
      </c>
      <c r="N49" s="87">
        <v>1</v>
      </c>
      <c r="O49" s="87">
        <v>4.4000000000000004</v>
      </c>
      <c r="P49" s="87">
        <v>3.7</v>
      </c>
      <c r="Q49" s="87">
        <v>1.5</v>
      </c>
      <c r="R49" s="87">
        <v>5</v>
      </c>
      <c r="S49" s="87">
        <v>3</v>
      </c>
      <c r="T49" s="87">
        <v>7.2</v>
      </c>
      <c r="U49" s="87">
        <v>1.3</v>
      </c>
      <c r="V49" s="87">
        <v>2.4</v>
      </c>
      <c r="W49" s="87">
        <v>2.7</v>
      </c>
      <c r="X49" s="87">
        <v>-2.9</v>
      </c>
      <c r="Y49" s="64">
        <v>1.2</v>
      </c>
      <c r="Z49" s="64">
        <v>5.0999999999999996</v>
      </c>
    </row>
  </sheetData>
  <mergeCells count="17">
    <mergeCell ref="M8:X8"/>
    <mergeCell ref="Y8:Z8"/>
    <mergeCell ref="Y19:Z19"/>
    <mergeCell ref="Y31:Z31"/>
    <mergeCell ref="Y43:Z43"/>
    <mergeCell ref="M43:X43"/>
    <mergeCell ref="M31:X31"/>
    <mergeCell ref="M19:X19"/>
    <mergeCell ref="F1:H1"/>
    <mergeCell ref="A8:A9"/>
    <mergeCell ref="A31:A32"/>
    <mergeCell ref="A19:A20"/>
    <mergeCell ref="A43:A44"/>
    <mergeCell ref="B8:L8"/>
    <mergeCell ref="B19:L19"/>
    <mergeCell ref="B31:L31"/>
    <mergeCell ref="B43:L43"/>
  </mergeCells>
  <hyperlinks>
    <hyperlink ref="F1" location="'Spis treści'!A1" display="powrót do spisu treści" xr:uid="{53743357-6F7E-46E7-9C96-1EABA8CBC209}"/>
  </hyperlinks>
  <pageMargins left="0.7" right="0.7" top="0.75" bottom="0.75" header="0.3" footer="0.3"/>
  <pageSetup paperSize="9" orientation="portrait" r:id="rId1"/>
  <ignoredErrors>
    <ignoredError sqref="B9:Z9 B20:Z20 B32:Z32 B44:Z4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781F-2BAA-444D-8D9D-C4A3E5FE07F9}">
  <dimension ref="A1:Q12"/>
  <sheetViews>
    <sheetView zoomScale="98" zoomScaleNormal="98" workbookViewId="0">
      <selection activeCell="F1" sqref="F1:H1"/>
    </sheetView>
  </sheetViews>
  <sheetFormatPr defaultRowHeight="14.5" x14ac:dyDescent="0.35"/>
  <cols>
    <col min="1" max="1" width="35.453125" customWidth="1"/>
  </cols>
  <sheetData>
    <row r="1" spans="1:17" ht="31" x14ac:dyDescent="0.35">
      <c r="A1" s="140" t="s">
        <v>351</v>
      </c>
      <c r="F1" s="495" t="s">
        <v>493</v>
      </c>
      <c r="G1" s="495"/>
      <c r="H1" s="495"/>
    </row>
    <row r="2" spans="1:17" s="62" customFormat="1" x14ac:dyDescent="0.35">
      <c r="A2" s="23" t="s">
        <v>186</v>
      </c>
    </row>
    <row r="4" spans="1:17" ht="23.5" x14ac:dyDescent="0.35">
      <c r="A4" s="24" t="s">
        <v>352</v>
      </c>
    </row>
    <row r="6" spans="1:17" ht="18.5" x14ac:dyDescent="0.35">
      <c r="A6" s="19" t="s">
        <v>351</v>
      </c>
    </row>
    <row r="7" spans="1:17" x14ac:dyDescent="0.35">
      <c r="A7" s="2" t="s">
        <v>415</v>
      </c>
    </row>
    <row r="8" spans="1:17" s="83" customFormat="1" ht="13" x14ac:dyDescent="0.35">
      <c r="A8" s="29"/>
      <c r="B8" s="29">
        <v>2016</v>
      </c>
      <c r="C8" s="29">
        <v>2017</v>
      </c>
      <c r="D8" s="29">
        <v>2018</v>
      </c>
      <c r="E8" s="29">
        <v>2019</v>
      </c>
      <c r="F8" s="29">
        <v>2020</v>
      </c>
      <c r="G8" s="29">
        <v>2021</v>
      </c>
      <c r="H8" s="29">
        <v>2022</v>
      </c>
      <c r="I8" s="29">
        <v>2023</v>
      </c>
      <c r="J8" s="29" t="s">
        <v>428</v>
      </c>
    </row>
    <row r="9" spans="1:17" s="83" customFormat="1" ht="13" x14ac:dyDescent="0.35">
      <c r="A9" s="103" t="s">
        <v>353</v>
      </c>
      <c r="B9" s="25">
        <v>103</v>
      </c>
      <c r="C9" s="25">
        <v>105.2</v>
      </c>
      <c r="D9" s="25">
        <v>106.2</v>
      </c>
      <c r="E9" s="25">
        <v>104.6</v>
      </c>
      <c r="F9" s="25">
        <v>98</v>
      </c>
      <c r="G9" s="25">
        <v>106.9</v>
      </c>
      <c r="H9" s="25">
        <v>105.3</v>
      </c>
      <c r="I9" s="25">
        <v>100.1</v>
      </c>
      <c r="J9" s="25">
        <v>102.9</v>
      </c>
    </row>
    <row r="10" spans="1:17" s="83" customFormat="1" ht="12.5" customHeight="1" x14ac:dyDescent="0.35">
      <c r="A10" s="103" t="s">
        <v>354</v>
      </c>
      <c r="B10" s="25">
        <v>103.7</v>
      </c>
      <c r="C10" s="25">
        <v>106.1</v>
      </c>
      <c r="D10" s="25">
        <v>104.6</v>
      </c>
      <c r="E10" s="25">
        <v>103.3</v>
      </c>
      <c r="F10" s="25">
        <v>96.6</v>
      </c>
      <c r="G10" s="25">
        <v>106.2</v>
      </c>
      <c r="H10" s="25">
        <v>105</v>
      </c>
      <c r="I10" s="25">
        <v>99.7</v>
      </c>
      <c r="J10" s="25">
        <v>103.1</v>
      </c>
      <c r="Q10" s="101"/>
    </row>
    <row r="11" spans="1:17" s="83" customFormat="1" ht="13" x14ac:dyDescent="0.35">
      <c r="A11" s="103" t="s">
        <v>355</v>
      </c>
      <c r="B11" s="25">
        <v>92.6</v>
      </c>
      <c r="C11" s="25">
        <v>101.8</v>
      </c>
      <c r="D11" s="25">
        <v>113.7</v>
      </c>
      <c r="E11" s="25">
        <v>107.5</v>
      </c>
      <c r="F11" s="25">
        <v>97</v>
      </c>
      <c r="G11" s="25">
        <v>101.5</v>
      </c>
      <c r="H11" s="25">
        <v>101.7</v>
      </c>
      <c r="I11" s="25">
        <v>112.6</v>
      </c>
      <c r="J11" s="25">
        <v>101.3</v>
      </c>
    </row>
    <row r="12" spans="1:17" x14ac:dyDescent="0.35">
      <c r="A12" s="67" t="s">
        <v>436</v>
      </c>
    </row>
  </sheetData>
  <mergeCells count="1">
    <mergeCell ref="F1:H1"/>
  </mergeCells>
  <hyperlinks>
    <hyperlink ref="A7" r:id="rId1" display="Sytuacja_spoleczno-gospodarcza_w_Unii_Europejskiej_i_w_wybranych_krajach.html" xr:uid="{28ECD9F6-DB93-4651-A461-54CA3E90839B}"/>
    <hyperlink ref="F1" location="'Spis treści'!A1" display="powrót do spisu treści" xr:uid="{DAA2ADBD-0070-4718-A073-F4FEFF919B5A}"/>
  </hyperlink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F2F6B-A17A-4BFD-B8AF-4232D217B7DE}">
  <dimension ref="A1:P15"/>
  <sheetViews>
    <sheetView workbookViewId="0">
      <selection activeCell="K1" sqref="K1:M1"/>
    </sheetView>
  </sheetViews>
  <sheetFormatPr defaultRowHeight="14.5" x14ac:dyDescent="0.35"/>
  <cols>
    <col min="1" max="1" width="37.81640625" customWidth="1"/>
  </cols>
  <sheetData>
    <row r="1" spans="1:16" s="2" customFormat="1" ht="35" x14ac:dyDescent="0.7">
      <c r="A1" s="79" t="s">
        <v>562</v>
      </c>
      <c r="K1" s="495" t="s">
        <v>493</v>
      </c>
      <c r="L1" s="495"/>
      <c r="M1" s="495"/>
    </row>
    <row r="2" spans="1:16" s="2" customFormat="1" ht="14.5" customHeight="1" x14ac:dyDescent="0.3">
      <c r="A2" s="540" t="s">
        <v>2</v>
      </c>
      <c r="B2" s="188">
        <v>2010</v>
      </c>
      <c r="C2" s="188">
        <v>2011</v>
      </c>
      <c r="D2" s="188">
        <v>2012</v>
      </c>
      <c r="E2" s="188">
        <v>2013</v>
      </c>
      <c r="F2" s="189">
        <v>2014</v>
      </c>
      <c r="G2" s="189">
        <v>2015</v>
      </c>
      <c r="H2" s="189">
        <v>2016</v>
      </c>
      <c r="I2" s="189">
        <v>2017</v>
      </c>
      <c r="J2" s="189">
        <v>2018</v>
      </c>
      <c r="K2" s="189">
        <v>2019</v>
      </c>
      <c r="L2" s="189">
        <v>2020</v>
      </c>
      <c r="M2" s="189">
        <v>2021</v>
      </c>
      <c r="N2" s="189">
        <v>2022</v>
      </c>
      <c r="O2" s="189">
        <v>2023</v>
      </c>
      <c r="P2" s="188" t="s">
        <v>563</v>
      </c>
    </row>
    <row r="3" spans="1:16" s="2" customFormat="1" ht="24" customHeight="1" x14ac:dyDescent="0.3">
      <c r="A3" s="528"/>
      <c r="B3" s="541" t="s">
        <v>189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3"/>
    </row>
    <row r="4" spans="1:16" s="2" customFormat="1" ht="13" x14ac:dyDescent="0.3">
      <c r="A4" s="185" t="s">
        <v>554</v>
      </c>
      <c r="B4" s="184">
        <v>103.7</v>
      </c>
      <c r="C4" s="184">
        <v>101.7</v>
      </c>
      <c r="D4" s="184">
        <v>100.6</v>
      </c>
      <c r="E4" s="184">
        <v>100.3</v>
      </c>
      <c r="F4" s="184">
        <v>103.4</v>
      </c>
      <c r="G4" s="184">
        <v>103.6</v>
      </c>
      <c r="H4" s="184">
        <v>103.4</v>
      </c>
      <c r="I4" s="184">
        <v>105.3</v>
      </c>
      <c r="J4" s="184">
        <v>104.5</v>
      </c>
      <c r="K4" s="184">
        <v>104</v>
      </c>
      <c r="L4" s="184">
        <v>98.7</v>
      </c>
      <c r="M4" s="184">
        <v>105.9</v>
      </c>
      <c r="N4" s="184">
        <v>104</v>
      </c>
      <c r="O4" s="184">
        <v>100.7</v>
      </c>
      <c r="P4" s="184">
        <v>104</v>
      </c>
    </row>
    <row r="5" spans="1:16" s="156" customFormat="1" ht="13" x14ac:dyDescent="0.3">
      <c r="A5" s="186" t="s">
        <v>555</v>
      </c>
      <c r="B5" s="184">
        <v>103.8</v>
      </c>
      <c r="C5" s="184">
        <v>102.9</v>
      </c>
      <c r="D5" s="184">
        <v>100.9</v>
      </c>
      <c r="E5" s="184">
        <v>99.7</v>
      </c>
      <c r="F5" s="184">
        <v>103.3</v>
      </c>
      <c r="G5" s="184">
        <v>104</v>
      </c>
      <c r="H5" s="184">
        <v>103.7</v>
      </c>
      <c r="I5" s="184">
        <v>106.1</v>
      </c>
      <c r="J5" s="184">
        <v>104.6</v>
      </c>
      <c r="K5" s="184">
        <v>103.3</v>
      </c>
      <c r="L5" s="184">
        <v>96.6</v>
      </c>
      <c r="M5" s="184">
        <v>106.2</v>
      </c>
      <c r="N5" s="184">
        <v>105</v>
      </c>
      <c r="O5" s="184">
        <v>99.7</v>
      </c>
      <c r="P5" s="184">
        <v>103.1</v>
      </c>
    </row>
    <row r="6" spans="1:16" s="2" customFormat="1" ht="13" x14ac:dyDescent="0.3">
      <c r="A6" s="185" t="s">
        <v>556</v>
      </c>
      <c r="B6" s="184">
        <v>105.5</v>
      </c>
      <c r="C6" s="184">
        <v>114.6</v>
      </c>
      <c r="D6" s="184">
        <v>95.5</v>
      </c>
      <c r="E6" s="184">
        <v>95.1</v>
      </c>
      <c r="F6" s="184">
        <v>114.8</v>
      </c>
      <c r="G6" s="184">
        <v>105.5</v>
      </c>
      <c r="H6" s="184">
        <v>98.6</v>
      </c>
      <c r="I6" s="184">
        <v>105.8</v>
      </c>
      <c r="J6" s="184">
        <v>114.7</v>
      </c>
      <c r="K6" s="184">
        <v>101.7</v>
      </c>
      <c r="L6" s="184">
        <v>91.9</v>
      </c>
      <c r="M6" s="184">
        <v>119.4</v>
      </c>
      <c r="N6" s="184">
        <v>107.7</v>
      </c>
      <c r="O6" s="184">
        <v>83.5</v>
      </c>
      <c r="P6" s="184">
        <v>104.4</v>
      </c>
    </row>
    <row r="7" spans="1:16" s="2" customFormat="1" ht="13" x14ac:dyDescent="0.3">
      <c r="A7" s="187" t="s">
        <v>557</v>
      </c>
      <c r="B7" s="184">
        <v>95.3</v>
      </c>
      <c r="C7" s="184">
        <v>111</v>
      </c>
      <c r="D7" s="184">
        <v>97.6</v>
      </c>
      <c r="E7" s="184">
        <v>100</v>
      </c>
      <c r="F7" s="184">
        <v>112</v>
      </c>
      <c r="G7" s="184">
        <v>106.8</v>
      </c>
      <c r="H7" s="184">
        <v>92.6</v>
      </c>
      <c r="I7" s="184">
        <v>101.8</v>
      </c>
      <c r="J7" s="184">
        <v>113.7</v>
      </c>
      <c r="K7" s="184">
        <v>107.5</v>
      </c>
      <c r="L7" s="184">
        <v>97</v>
      </c>
      <c r="M7" s="184">
        <v>101.5</v>
      </c>
      <c r="N7" s="184">
        <v>101.7</v>
      </c>
      <c r="O7" s="184">
        <v>112.6</v>
      </c>
      <c r="P7" s="184">
        <v>101.3</v>
      </c>
    </row>
    <row r="8" spans="1:16" s="2" customFormat="1" ht="13" x14ac:dyDescent="0.3">
      <c r="A8" s="185" t="s">
        <v>558</v>
      </c>
      <c r="B8" s="184">
        <v>104.1</v>
      </c>
      <c r="C8" s="184">
        <v>104.3</v>
      </c>
      <c r="D8" s="184">
        <v>99.5</v>
      </c>
      <c r="E8" s="184">
        <v>99.3</v>
      </c>
      <c r="F8" s="184">
        <v>105.6</v>
      </c>
      <c r="G8" s="184">
        <v>104</v>
      </c>
      <c r="H8" s="184">
        <v>102.3</v>
      </c>
      <c r="I8" s="184">
        <v>105.4</v>
      </c>
      <c r="J8" s="184">
        <v>106.6</v>
      </c>
      <c r="K8" s="184">
        <v>103.5</v>
      </c>
      <c r="L8" s="184">
        <v>97.2</v>
      </c>
      <c r="M8" s="184">
        <v>108.6</v>
      </c>
      <c r="N8" s="184">
        <v>104.8</v>
      </c>
      <c r="O8" s="184">
        <v>96.9</v>
      </c>
      <c r="P8" s="184">
        <v>104.1</v>
      </c>
    </row>
    <row r="9" spans="1:16" s="2" customFormat="1" ht="13" x14ac:dyDescent="0.3">
      <c r="A9" s="185" t="s">
        <v>351</v>
      </c>
      <c r="B9" s="184">
        <v>103.2</v>
      </c>
      <c r="C9" s="184">
        <v>105.3</v>
      </c>
      <c r="D9" s="184">
        <v>101.5</v>
      </c>
      <c r="E9" s="184">
        <v>100.7</v>
      </c>
      <c r="F9" s="184">
        <v>103.9</v>
      </c>
      <c r="G9" s="184">
        <v>104.4</v>
      </c>
      <c r="H9" s="184">
        <v>103</v>
      </c>
      <c r="I9" s="184">
        <v>105.2</v>
      </c>
      <c r="J9" s="184">
        <v>106.2</v>
      </c>
      <c r="K9" s="184">
        <v>104.6</v>
      </c>
      <c r="L9" s="184">
        <v>98</v>
      </c>
      <c r="M9" s="184">
        <v>106.9</v>
      </c>
      <c r="N9" s="184">
        <v>105.3</v>
      </c>
      <c r="O9" s="184">
        <v>100.1</v>
      </c>
      <c r="P9" s="184">
        <v>102.9</v>
      </c>
    </row>
    <row r="10" spans="1:16" s="2" customFormat="1" ht="13" x14ac:dyDescent="0.3">
      <c r="A10" s="185" t="s">
        <v>559</v>
      </c>
      <c r="B10" s="184">
        <v>103.1</v>
      </c>
      <c r="C10" s="184">
        <v>105.2</v>
      </c>
      <c r="D10" s="184">
        <v>101.3</v>
      </c>
      <c r="E10" s="184">
        <v>100.6</v>
      </c>
      <c r="F10" s="184">
        <v>103.8</v>
      </c>
      <c r="G10" s="184">
        <v>104.6</v>
      </c>
      <c r="H10" s="184">
        <v>102.9</v>
      </c>
      <c r="I10" s="184">
        <v>105</v>
      </c>
      <c r="J10" s="184">
        <v>106.2</v>
      </c>
      <c r="K10" s="184">
        <v>104.5</v>
      </c>
      <c r="L10" s="184">
        <v>97.9</v>
      </c>
      <c r="M10" s="184">
        <v>106.6</v>
      </c>
      <c r="N10" s="184">
        <v>105.5</v>
      </c>
      <c r="O10" s="184">
        <v>101.2</v>
      </c>
      <c r="P10" s="184">
        <v>102.1</v>
      </c>
    </row>
    <row r="11" spans="1:16" s="2" customFormat="1" ht="13" x14ac:dyDescent="0.3">
      <c r="A11" s="544" t="s">
        <v>519</v>
      </c>
      <c r="B11" s="545"/>
      <c r="C11" s="545"/>
      <c r="D11" s="545"/>
      <c r="E11" s="545"/>
      <c r="F11" s="545"/>
      <c r="G11" s="545"/>
      <c r="H11" s="545"/>
      <c r="I11" s="545"/>
      <c r="J11" s="545"/>
      <c r="K11" s="545"/>
      <c r="L11" s="545"/>
      <c r="M11" s="545"/>
      <c r="N11" s="545"/>
      <c r="O11" s="545"/>
      <c r="P11" s="546"/>
    </row>
    <row r="12" spans="1:16" s="2" customFormat="1" ht="13" x14ac:dyDescent="0.3">
      <c r="A12" s="187" t="s">
        <v>560</v>
      </c>
      <c r="B12" s="184">
        <v>110.4</v>
      </c>
      <c r="C12" s="184">
        <v>105.9</v>
      </c>
      <c r="D12" s="184">
        <v>102.7</v>
      </c>
      <c r="E12" s="184">
        <v>97.9</v>
      </c>
      <c r="F12" s="184">
        <v>107.1</v>
      </c>
      <c r="G12" s="184">
        <v>104.3</v>
      </c>
      <c r="H12" s="184">
        <v>104.5</v>
      </c>
      <c r="I12" s="184">
        <v>101.9</v>
      </c>
      <c r="J12" s="184">
        <v>104.9</v>
      </c>
      <c r="K12" s="184">
        <v>104.9</v>
      </c>
      <c r="L12" s="184">
        <v>96.5</v>
      </c>
      <c r="M12" s="184">
        <v>101.1</v>
      </c>
      <c r="N12" s="184">
        <v>107.4</v>
      </c>
      <c r="O12" s="184">
        <v>99.2</v>
      </c>
      <c r="P12" s="184">
        <v>101</v>
      </c>
    </row>
    <row r="13" spans="1:16" s="2" customFormat="1" ht="13" x14ac:dyDescent="0.3">
      <c r="A13" s="187" t="s">
        <v>118</v>
      </c>
      <c r="B13" s="184">
        <v>102.3</v>
      </c>
      <c r="C13" s="184">
        <v>120.9</v>
      </c>
      <c r="D13" s="184">
        <v>94.3</v>
      </c>
      <c r="E13" s="184">
        <v>95.6</v>
      </c>
      <c r="F13" s="184">
        <v>108.9</v>
      </c>
      <c r="G13" s="184">
        <v>110.5</v>
      </c>
      <c r="H13" s="184">
        <v>95.7</v>
      </c>
      <c r="I13" s="184">
        <v>99.6</v>
      </c>
      <c r="J13" s="184">
        <v>112.4</v>
      </c>
      <c r="K13" s="184">
        <v>100.8</v>
      </c>
      <c r="L13" s="184">
        <v>92.7</v>
      </c>
      <c r="M13" s="184">
        <v>107.8</v>
      </c>
      <c r="N13" s="184">
        <v>102.4</v>
      </c>
      <c r="O13" s="184">
        <v>100.4</v>
      </c>
      <c r="P13" s="184">
        <v>93.3</v>
      </c>
    </row>
    <row r="14" spans="1:16" s="2" customFormat="1" ht="13" x14ac:dyDescent="0.3">
      <c r="A14" s="187" t="s">
        <v>195</v>
      </c>
      <c r="B14" s="184">
        <v>98.2</v>
      </c>
      <c r="C14" s="184">
        <v>99.8</v>
      </c>
      <c r="D14" s="184">
        <v>103.1</v>
      </c>
      <c r="E14" s="184">
        <v>99.6</v>
      </c>
      <c r="F14" s="184">
        <v>95.6</v>
      </c>
      <c r="G14" s="184">
        <v>106.1</v>
      </c>
      <c r="H14" s="184">
        <v>104.1</v>
      </c>
      <c r="I14" s="184">
        <v>108.5</v>
      </c>
      <c r="J14" s="184">
        <v>102.8</v>
      </c>
      <c r="K14" s="184">
        <v>103.6</v>
      </c>
      <c r="L14" s="184">
        <v>97.6</v>
      </c>
      <c r="M14" s="184">
        <v>111.5</v>
      </c>
      <c r="N14" s="184">
        <v>102.6</v>
      </c>
      <c r="O14" s="184">
        <v>100.5</v>
      </c>
      <c r="P14" s="184">
        <v>102.3</v>
      </c>
    </row>
    <row r="15" spans="1:16" s="2" customFormat="1" ht="18.75" customHeight="1" x14ac:dyDescent="0.3">
      <c r="A15" s="63" t="s">
        <v>561</v>
      </c>
    </row>
  </sheetData>
  <mergeCells count="4">
    <mergeCell ref="A2:A3"/>
    <mergeCell ref="B3:P3"/>
    <mergeCell ref="A11:P11"/>
    <mergeCell ref="K1:M1"/>
  </mergeCells>
  <hyperlinks>
    <hyperlink ref="K1" location="'Spis treści'!A1" display="powrót do spisu treści" xr:uid="{72C77896-E11E-4BEA-8FE7-B6DCE2D10E85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1BD3-9E5C-4659-BE55-09AE71B1C29C}">
  <dimension ref="A1:Z68"/>
  <sheetViews>
    <sheetView workbookViewId="0">
      <selection activeCell="D1" sqref="D1:F1"/>
    </sheetView>
  </sheetViews>
  <sheetFormatPr defaultRowHeight="14.5" x14ac:dyDescent="0.35"/>
  <cols>
    <col min="1" max="1" width="45.6328125" customWidth="1"/>
  </cols>
  <sheetData>
    <row r="1" spans="1:26" ht="31" x14ac:dyDescent="0.35">
      <c r="A1" s="61" t="s">
        <v>437</v>
      </c>
      <c r="D1" s="495" t="s">
        <v>493</v>
      </c>
      <c r="E1" s="495"/>
      <c r="F1" s="495"/>
    </row>
    <row r="2" spans="1:26" s="62" customFormat="1" x14ac:dyDescent="0.35">
      <c r="A2" s="100" t="s">
        <v>635</v>
      </c>
    </row>
    <row r="3" spans="1:26" x14ac:dyDescent="0.35">
      <c r="A3" s="63" t="s">
        <v>640</v>
      </c>
    </row>
    <row r="4" spans="1:26" x14ac:dyDescent="0.35">
      <c r="A4" s="63"/>
    </row>
    <row r="5" spans="1:26" ht="23.5" x14ac:dyDescent="0.35">
      <c r="A5" s="24" t="s">
        <v>105</v>
      </c>
    </row>
    <row r="7" spans="1:26" ht="18.5" x14ac:dyDescent="0.35">
      <c r="A7" s="19" t="s">
        <v>105</v>
      </c>
    </row>
    <row r="8" spans="1:26" s="2" customFormat="1" ht="13" x14ac:dyDescent="0.3">
      <c r="A8" s="2" t="s">
        <v>429</v>
      </c>
    </row>
    <row r="9" spans="1:26" s="83" customFormat="1" ht="13" x14ac:dyDescent="0.35">
      <c r="A9" s="516"/>
      <c r="B9" s="494">
        <v>2023</v>
      </c>
      <c r="C9" s="494"/>
      <c r="D9" s="494"/>
      <c r="E9" s="494"/>
      <c r="F9" s="494"/>
      <c r="G9" s="494"/>
      <c r="H9" s="494"/>
      <c r="I9" s="494"/>
      <c r="J9" s="494"/>
      <c r="K9" s="494"/>
      <c r="L9" s="494"/>
      <c r="M9" s="494"/>
      <c r="N9" s="494">
        <v>2024</v>
      </c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189">
        <v>2025</v>
      </c>
    </row>
    <row r="10" spans="1:26" s="83" customFormat="1" ht="13" x14ac:dyDescent="0.35">
      <c r="A10" s="517"/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  <c r="M10" s="11" t="s">
        <v>15</v>
      </c>
      <c r="N10" s="11" t="s">
        <v>4</v>
      </c>
      <c r="O10" s="11" t="s">
        <v>5</v>
      </c>
      <c r="P10" s="11" t="s">
        <v>6</v>
      </c>
      <c r="Q10" s="11" t="s">
        <v>7</v>
      </c>
      <c r="R10" s="11" t="s">
        <v>8</v>
      </c>
      <c r="S10" s="11" t="s">
        <v>9</v>
      </c>
      <c r="T10" s="11" t="s">
        <v>10</v>
      </c>
      <c r="U10" s="11" t="s">
        <v>11</v>
      </c>
      <c r="V10" s="11" t="s">
        <v>12</v>
      </c>
      <c r="W10" s="11" t="s">
        <v>13</v>
      </c>
      <c r="X10" s="11" t="s">
        <v>14</v>
      </c>
      <c r="Y10" s="11" t="s">
        <v>15</v>
      </c>
      <c r="Z10" s="276" t="s">
        <v>4</v>
      </c>
    </row>
    <row r="11" spans="1:26" s="83" customFormat="1" ht="13" x14ac:dyDescent="0.35">
      <c r="A11" s="297" t="s">
        <v>245</v>
      </c>
      <c r="B11" s="75">
        <v>99.6</v>
      </c>
      <c r="C11" s="75">
        <v>98.7</v>
      </c>
      <c r="D11" s="75">
        <v>96.7</v>
      </c>
      <c r="E11" s="75">
        <v>96.6</v>
      </c>
      <c r="F11" s="75">
        <v>98.2</v>
      </c>
      <c r="G11" s="75">
        <v>98.7</v>
      </c>
      <c r="H11" s="75">
        <v>98.3</v>
      </c>
      <c r="I11" s="75">
        <v>98.4</v>
      </c>
      <c r="J11" s="75">
        <v>98.4</v>
      </c>
      <c r="K11" s="75">
        <v>100.3</v>
      </c>
      <c r="L11" s="75">
        <v>98.1</v>
      </c>
      <c r="M11" s="75">
        <v>99.2</v>
      </c>
      <c r="N11" s="75">
        <v>100.6</v>
      </c>
      <c r="O11" s="75">
        <v>100.6</v>
      </c>
      <c r="P11" s="75">
        <v>95.9</v>
      </c>
      <c r="Q11" s="75">
        <v>102.8</v>
      </c>
      <c r="R11" s="75">
        <v>100.4</v>
      </c>
      <c r="S11" s="75">
        <v>100.9</v>
      </c>
      <c r="T11" s="75">
        <v>101.7</v>
      </c>
      <c r="U11" s="75">
        <v>100.8</v>
      </c>
      <c r="V11" s="75">
        <v>100.6</v>
      </c>
      <c r="W11" s="75">
        <v>103.5</v>
      </c>
      <c r="X11" s="75">
        <v>101.4</v>
      </c>
      <c r="Y11" s="65">
        <v>100</v>
      </c>
      <c r="Z11" s="81">
        <v>100.3</v>
      </c>
    </row>
    <row r="12" spans="1:26" s="83" customFormat="1" ht="13" x14ac:dyDescent="0.35">
      <c r="A12" s="297" t="s">
        <v>246</v>
      </c>
      <c r="B12" s="75">
        <v>101.4</v>
      </c>
      <c r="C12" s="75">
        <v>98.4</v>
      </c>
      <c r="D12" s="75">
        <v>96.3</v>
      </c>
      <c r="E12" s="75">
        <v>93.6</v>
      </c>
      <c r="F12" s="75">
        <v>96.6</v>
      </c>
      <c r="G12" s="75">
        <v>98.4</v>
      </c>
      <c r="H12" s="75">
        <v>97.3</v>
      </c>
      <c r="I12" s="75">
        <v>97.8</v>
      </c>
      <c r="J12" s="75">
        <v>96.7</v>
      </c>
      <c r="K12" s="75">
        <v>102</v>
      </c>
      <c r="L12" s="75">
        <v>99.7</v>
      </c>
      <c r="M12" s="75">
        <v>96.5</v>
      </c>
      <c r="N12" s="75">
        <v>102.9</v>
      </c>
      <c r="O12" s="75">
        <v>103.3</v>
      </c>
      <c r="P12" s="75">
        <v>94.4</v>
      </c>
      <c r="Q12" s="75">
        <v>107.8</v>
      </c>
      <c r="R12" s="75">
        <v>98.4</v>
      </c>
      <c r="S12" s="75">
        <v>100</v>
      </c>
      <c r="T12" s="75">
        <v>105.2</v>
      </c>
      <c r="U12" s="75">
        <v>98.8</v>
      </c>
      <c r="V12" s="75">
        <v>99.6</v>
      </c>
      <c r="W12" s="75">
        <v>104.6</v>
      </c>
      <c r="X12" s="75">
        <v>98.7</v>
      </c>
      <c r="Y12" s="65">
        <v>100.2</v>
      </c>
      <c r="Z12" s="81">
        <v>99</v>
      </c>
    </row>
    <row r="14" spans="1:26" ht="23.5" x14ac:dyDescent="0.35">
      <c r="A14" s="24" t="s">
        <v>438</v>
      </c>
    </row>
    <row r="16" spans="1:26" ht="18.5" x14ac:dyDescent="0.35">
      <c r="A16" s="19" t="s">
        <v>438</v>
      </c>
    </row>
    <row r="17" spans="1:26" s="2" customFormat="1" ht="13" x14ac:dyDescent="0.3">
      <c r="A17" s="2" t="s">
        <v>429</v>
      </c>
    </row>
    <row r="18" spans="1:26" s="2" customFormat="1" ht="13" x14ac:dyDescent="0.3">
      <c r="A18" s="524"/>
      <c r="B18" s="494">
        <v>2023</v>
      </c>
      <c r="C18" s="494"/>
      <c r="D18" s="494"/>
      <c r="E18" s="494"/>
      <c r="F18" s="494"/>
      <c r="G18" s="494"/>
      <c r="H18" s="494"/>
      <c r="I18" s="494"/>
      <c r="J18" s="494"/>
      <c r="K18" s="494"/>
      <c r="L18" s="494"/>
      <c r="M18" s="494"/>
      <c r="N18" s="494">
        <v>2024</v>
      </c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189">
        <v>2025</v>
      </c>
    </row>
    <row r="19" spans="1:26" s="83" customFormat="1" ht="13" x14ac:dyDescent="0.35">
      <c r="A19" s="524"/>
      <c r="B19" s="11" t="s">
        <v>4</v>
      </c>
      <c r="C19" s="11" t="s">
        <v>5</v>
      </c>
      <c r="D19" s="11" t="s">
        <v>6</v>
      </c>
      <c r="E19" s="11" t="s">
        <v>7</v>
      </c>
      <c r="F19" s="11" t="s">
        <v>8</v>
      </c>
      <c r="G19" s="11" t="s">
        <v>9</v>
      </c>
      <c r="H19" s="11" t="s">
        <v>10</v>
      </c>
      <c r="I19" s="11" t="s">
        <v>11</v>
      </c>
      <c r="J19" s="11" t="s">
        <v>12</v>
      </c>
      <c r="K19" s="11" t="s">
        <v>13</v>
      </c>
      <c r="L19" s="11" t="s">
        <v>14</v>
      </c>
      <c r="M19" s="11" t="s">
        <v>15</v>
      </c>
      <c r="N19" s="11" t="s">
        <v>4</v>
      </c>
      <c r="O19" s="11" t="s">
        <v>5</v>
      </c>
      <c r="P19" s="11" t="s">
        <v>6</v>
      </c>
      <c r="Q19" s="11" t="s">
        <v>7</v>
      </c>
      <c r="R19" s="11" t="s">
        <v>8</v>
      </c>
      <c r="S19" s="11" t="s">
        <v>9</v>
      </c>
      <c r="T19" s="11" t="s">
        <v>10</v>
      </c>
      <c r="U19" s="11" t="s">
        <v>11</v>
      </c>
      <c r="V19" s="11" t="s">
        <v>12</v>
      </c>
      <c r="W19" s="11" t="s">
        <v>13</v>
      </c>
      <c r="X19" s="11" t="s">
        <v>14</v>
      </c>
      <c r="Y19" s="11" t="s">
        <v>15</v>
      </c>
      <c r="Z19" s="276" t="s">
        <v>4</v>
      </c>
    </row>
    <row r="20" spans="1:26" s="83" customFormat="1" ht="13" x14ac:dyDescent="0.35">
      <c r="A20" s="297" t="s">
        <v>192</v>
      </c>
      <c r="B20" s="65">
        <v>103</v>
      </c>
      <c r="C20" s="65">
        <v>104.8</v>
      </c>
      <c r="D20" s="65">
        <v>93.7</v>
      </c>
      <c r="E20" s="65">
        <v>88.7</v>
      </c>
      <c r="F20" s="65">
        <v>89.5</v>
      </c>
      <c r="G20" s="65">
        <v>87.4</v>
      </c>
      <c r="H20" s="65">
        <v>90.5</v>
      </c>
      <c r="I20" s="65">
        <v>93</v>
      </c>
      <c r="J20" s="65">
        <v>99.4</v>
      </c>
      <c r="K20" s="81">
        <v>105.6</v>
      </c>
      <c r="L20" s="81">
        <v>102.2</v>
      </c>
      <c r="M20" s="81">
        <v>96.4</v>
      </c>
      <c r="N20" s="81">
        <v>95.8</v>
      </c>
      <c r="O20" s="81">
        <v>97.7</v>
      </c>
      <c r="P20" s="81">
        <v>86.9</v>
      </c>
      <c r="Q20" s="81">
        <v>106.1</v>
      </c>
      <c r="R20" s="81">
        <v>97.4</v>
      </c>
      <c r="S20" s="81">
        <v>97.4</v>
      </c>
      <c r="T20" s="81">
        <v>102.5</v>
      </c>
      <c r="U20" s="81">
        <v>92.8</v>
      </c>
      <c r="V20" s="81">
        <v>93</v>
      </c>
      <c r="W20" s="81">
        <v>96.1</v>
      </c>
      <c r="X20" s="81">
        <v>92.5</v>
      </c>
      <c r="Y20" s="81">
        <v>103.1</v>
      </c>
      <c r="Z20" s="81">
        <v>95.2</v>
      </c>
    </row>
    <row r="21" spans="1:26" s="83" customFormat="1" ht="13" x14ac:dyDescent="0.35">
      <c r="A21" s="297" t="s">
        <v>117</v>
      </c>
      <c r="B21" s="65">
        <v>102.4</v>
      </c>
      <c r="C21" s="65">
        <v>98.5</v>
      </c>
      <c r="D21" s="65">
        <v>98.9</v>
      </c>
      <c r="E21" s="65">
        <v>94.2</v>
      </c>
      <c r="F21" s="65">
        <v>97.2</v>
      </c>
      <c r="G21" s="65">
        <v>99.3</v>
      </c>
      <c r="H21" s="65">
        <v>97.5</v>
      </c>
      <c r="I21" s="65">
        <v>97.7</v>
      </c>
      <c r="J21" s="65">
        <v>96.1</v>
      </c>
      <c r="K21" s="81">
        <v>100.8</v>
      </c>
      <c r="L21" s="81">
        <v>98.5</v>
      </c>
      <c r="M21" s="81">
        <v>94.7</v>
      </c>
      <c r="N21" s="81">
        <v>102.6</v>
      </c>
      <c r="O21" s="81">
        <v>103.8</v>
      </c>
      <c r="P21" s="81">
        <v>94</v>
      </c>
      <c r="Q21" s="81">
        <v>108.1</v>
      </c>
      <c r="R21" s="81">
        <v>98.3</v>
      </c>
      <c r="S21" s="81">
        <v>99.9</v>
      </c>
      <c r="T21" s="81">
        <v>105.4</v>
      </c>
      <c r="U21" s="81">
        <v>98.6</v>
      </c>
      <c r="V21" s="81">
        <v>99.5</v>
      </c>
      <c r="W21" s="81">
        <v>104.9</v>
      </c>
      <c r="X21" s="81">
        <v>98.4</v>
      </c>
      <c r="Y21" s="81">
        <v>99.9</v>
      </c>
      <c r="Z21" s="81">
        <v>99.1</v>
      </c>
    </row>
    <row r="22" spans="1:26" s="83" customFormat="1" ht="26" x14ac:dyDescent="0.35">
      <c r="A22" s="297" t="s">
        <v>241</v>
      </c>
      <c r="B22" s="65">
        <v>94</v>
      </c>
      <c r="C22" s="65">
        <v>95.8</v>
      </c>
      <c r="D22" s="65">
        <v>76.8</v>
      </c>
      <c r="E22" s="65">
        <v>88.2</v>
      </c>
      <c r="F22" s="65">
        <v>92.6</v>
      </c>
      <c r="G22" s="65">
        <v>92.1</v>
      </c>
      <c r="H22" s="65">
        <v>96.8</v>
      </c>
      <c r="I22" s="65">
        <v>102.2</v>
      </c>
      <c r="J22" s="65">
        <v>104.4</v>
      </c>
      <c r="K22" s="81">
        <v>114.6</v>
      </c>
      <c r="L22" s="81">
        <v>111.2</v>
      </c>
      <c r="M22" s="81">
        <v>112.4</v>
      </c>
      <c r="N22" s="81">
        <v>109.5</v>
      </c>
      <c r="O22" s="81">
        <v>95.8</v>
      </c>
      <c r="P22" s="81">
        <v>100</v>
      </c>
      <c r="Q22" s="81">
        <v>100.5</v>
      </c>
      <c r="R22" s="81">
        <v>97.2</v>
      </c>
      <c r="S22" s="81">
        <v>101</v>
      </c>
      <c r="T22" s="81">
        <v>100.5</v>
      </c>
      <c r="U22" s="81">
        <v>101.3</v>
      </c>
      <c r="V22" s="81">
        <v>101.5</v>
      </c>
      <c r="W22" s="81">
        <v>104</v>
      </c>
      <c r="X22" s="81">
        <v>104.5</v>
      </c>
      <c r="Y22" s="81">
        <v>102.8</v>
      </c>
      <c r="Z22" s="81">
        <v>97.2</v>
      </c>
    </row>
    <row r="23" spans="1:26" s="83" customFormat="1" ht="26" x14ac:dyDescent="0.35">
      <c r="A23" s="297" t="s">
        <v>194</v>
      </c>
      <c r="B23" s="65">
        <v>96.3</v>
      </c>
      <c r="C23" s="65">
        <v>99</v>
      </c>
      <c r="D23" s="65">
        <v>96.4</v>
      </c>
      <c r="E23" s="65">
        <v>96</v>
      </c>
      <c r="F23" s="65">
        <v>97.7</v>
      </c>
      <c r="G23" s="65">
        <v>98.5</v>
      </c>
      <c r="H23" s="65">
        <v>99.4</v>
      </c>
      <c r="I23" s="65">
        <v>96.3</v>
      </c>
      <c r="J23" s="65">
        <v>98.7</v>
      </c>
      <c r="K23" s="81">
        <v>105</v>
      </c>
      <c r="L23" s="81">
        <v>104.8</v>
      </c>
      <c r="M23" s="81">
        <v>101.3</v>
      </c>
      <c r="N23" s="81">
        <v>109.7</v>
      </c>
      <c r="O23" s="81">
        <v>109.8</v>
      </c>
      <c r="P23" s="81">
        <v>106.2</v>
      </c>
      <c r="Q23" s="81">
        <v>112.7</v>
      </c>
      <c r="R23" s="81">
        <v>105.5</v>
      </c>
      <c r="S23" s="81">
        <v>103.9</v>
      </c>
      <c r="T23" s="81">
        <v>110.6</v>
      </c>
      <c r="U23" s="81">
        <v>108</v>
      </c>
      <c r="V23" s="81">
        <v>106.7</v>
      </c>
      <c r="W23" s="81">
        <v>107.6</v>
      </c>
      <c r="X23" s="81">
        <v>105</v>
      </c>
      <c r="Y23" s="81">
        <v>103.8</v>
      </c>
      <c r="Z23" s="81">
        <v>103</v>
      </c>
    </row>
    <row r="25" spans="1:26" ht="23.5" x14ac:dyDescent="0.35">
      <c r="A25" s="24" t="s">
        <v>439</v>
      </c>
    </row>
    <row r="27" spans="1:26" ht="18.5" x14ac:dyDescent="0.35">
      <c r="A27" s="19" t="s">
        <v>440</v>
      </c>
    </row>
    <row r="28" spans="1:26" s="2" customFormat="1" ht="13" x14ac:dyDescent="0.3">
      <c r="A28" s="2" t="s">
        <v>429</v>
      </c>
    </row>
    <row r="29" spans="1:26" s="2" customFormat="1" ht="13" x14ac:dyDescent="0.3">
      <c r="A29" s="524"/>
      <c r="B29" s="494">
        <v>2023</v>
      </c>
      <c r="C29" s="494"/>
      <c r="D29" s="494"/>
      <c r="E29" s="494"/>
      <c r="F29" s="494"/>
      <c r="G29" s="494"/>
      <c r="H29" s="494"/>
      <c r="I29" s="494"/>
      <c r="J29" s="494"/>
      <c r="K29" s="494"/>
      <c r="L29" s="494"/>
      <c r="M29" s="494"/>
      <c r="N29" s="494">
        <v>2024</v>
      </c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189">
        <v>2025</v>
      </c>
    </row>
    <row r="30" spans="1:26" s="83" customFormat="1" ht="13" x14ac:dyDescent="0.35">
      <c r="A30" s="524"/>
      <c r="B30" s="11" t="s">
        <v>4</v>
      </c>
      <c r="C30" s="11" t="s">
        <v>5</v>
      </c>
      <c r="D30" s="11" t="s">
        <v>6</v>
      </c>
      <c r="E30" s="11" t="s">
        <v>7</v>
      </c>
      <c r="F30" s="11" t="s">
        <v>8</v>
      </c>
      <c r="G30" s="11" t="s">
        <v>9</v>
      </c>
      <c r="H30" s="11" t="s">
        <v>10</v>
      </c>
      <c r="I30" s="11" t="s">
        <v>11</v>
      </c>
      <c r="J30" s="11" t="s">
        <v>12</v>
      </c>
      <c r="K30" s="11" t="s">
        <v>13</v>
      </c>
      <c r="L30" s="11" t="s">
        <v>14</v>
      </c>
      <c r="M30" s="11" t="s">
        <v>15</v>
      </c>
      <c r="N30" s="11" t="s">
        <v>4</v>
      </c>
      <c r="O30" s="11" t="s">
        <v>5</v>
      </c>
      <c r="P30" s="11" t="s">
        <v>6</v>
      </c>
      <c r="Q30" s="11" t="s">
        <v>7</v>
      </c>
      <c r="R30" s="11" t="s">
        <v>8</v>
      </c>
      <c r="S30" s="11" t="s">
        <v>9</v>
      </c>
      <c r="T30" s="11" t="s">
        <v>10</v>
      </c>
      <c r="U30" s="11" t="s">
        <v>11</v>
      </c>
      <c r="V30" s="11" t="s">
        <v>12</v>
      </c>
      <c r="W30" s="11" t="s">
        <v>13</v>
      </c>
      <c r="X30" s="11" t="s">
        <v>14</v>
      </c>
      <c r="Y30" s="11" t="s">
        <v>15</v>
      </c>
      <c r="Z30" s="276" t="s">
        <v>4</v>
      </c>
    </row>
    <row r="31" spans="1:26" s="83" customFormat="1" ht="13" x14ac:dyDescent="0.35">
      <c r="A31" s="297" t="s">
        <v>441</v>
      </c>
      <c r="B31" s="65">
        <v>98.7</v>
      </c>
      <c r="C31" s="65">
        <v>94.1</v>
      </c>
      <c r="D31" s="65">
        <v>91.7</v>
      </c>
      <c r="E31" s="65">
        <v>89.6</v>
      </c>
      <c r="F31" s="65">
        <v>92</v>
      </c>
      <c r="G31" s="65">
        <v>94.7</v>
      </c>
      <c r="H31" s="65">
        <v>92.5</v>
      </c>
      <c r="I31" s="65">
        <v>92.2</v>
      </c>
      <c r="J31" s="65">
        <v>92.5</v>
      </c>
      <c r="K31" s="81">
        <v>96.4</v>
      </c>
      <c r="L31" s="81">
        <v>92.7</v>
      </c>
      <c r="M31" s="81">
        <v>89.3</v>
      </c>
      <c r="N31" s="81">
        <v>96.5</v>
      </c>
      <c r="O31" s="81">
        <v>101</v>
      </c>
      <c r="P31" s="81">
        <v>91.3</v>
      </c>
      <c r="Q31" s="81">
        <v>106.5</v>
      </c>
      <c r="R31" s="81">
        <v>95.1</v>
      </c>
      <c r="S31" s="81">
        <v>97.9</v>
      </c>
      <c r="T31" s="81">
        <v>105.3</v>
      </c>
      <c r="U31" s="81">
        <v>96.2</v>
      </c>
      <c r="V31" s="81">
        <v>97.5</v>
      </c>
      <c r="W31" s="81">
        <v>104.2</v>
      </c>
      <c r="X31" s="81">
        <v>98.7</v>
      </c>
      <c r="Y31" s="81">
        <v>100.8</v>
      </c>
      <c r="Z31" s="81">
        <v>104</v>
      </c>
    </row>
    <row r="32" spans="1:26" s="83" customFormat="1" ht="13" x14ac:dyDescent="0.35">
      <c r="A32" s="297" t="s">
        <v>335</v>
      </c>
      <c r="B32" s="65">
        <v>111.3</v>
      </c>
      <c r="C32" s="65">
        <v>111.3</v>
      </c>
      <c r="D32" s="65">
        <v>121</v>
      </c>
      <c r="E32" s="65">
        <v>107</v>
      </c>
      <c r="F32" s="65">
        <v>109.9</v>
      </c>
      <c r="G32" s="65">
        <v>111.7</v>
      </c>
      <c r="H32" s="65">
        <v>110.5</v>
      </c>
      <c r="I32" s="65">
        <v>110.8</v>
      </c>
      <c r="J32" s="65">
        <v>99.7</v>
      </c>
      <c r="K32" s="81">
        <v>106.8</v>
      </c>
      <c r="L32" s="81">
        <v>107.8</v>
      </c>
      <c r="M32" s="81">
        <v>104</v>
      </c>
      <c r="N32" s="81">
        <v>114.4</v>
      </c>
      <c r="O32" s="81">
        <v>111.5</v>
      </c>
      <c r="P32" s="81">
        <v>93.7</v>
      </c>
      <c r="Q32" s="81">
        <v>107.1</v>
      </c>
      <c r="R32" s="81">
        <v>98</v>
      </c>
      <c r="S32" s="81">
        <v>96.7</v>
      </c>
      <c r="T32" s="81">
        <v>98.8</v>
      </c>
      <c r="U32" s="81">
        <v>95.7</v>
      </c>
      <c r="V32" s="81">
        <v>98.7</v>
      </c>
      <c r="W32" s="81">
        <v>105.4</v>
      </c>
      <c r="X32" s="81">
        <v>93.8</v>
      </c>
      <c r="Y32" s="81">
        <v>93.2</v>
      </c>
      <c r="Z32" s="81">
        <v>93.9</v>
      </c>
    </row>
    <row r="33" spans="1:26" s="83" customFormat="1" ht="13" x14ac:dyDescent="0.35">
      <c r="A33" s="297" t="s">
        <v>442</v>
      </c>
      <c r="B33" s="65">
        <v>93.8</v>
      </c>
      <c r="C33" s="65">
        <v>90.2</v>
      </c>
      <c r="D33" s="65">
        <v>90.9</v>
      </c>
      <c r="E33" s="65">
        <v>87</v>
      </c>
      <c r="F33" s="65">
        <v>88.1</v>
      </c>
      <c r="G33" s="65">
        <v>90.3</v>
      </c>
      <c r="H33" s="65">
        <v>87.5</v>
      </c>
      <c r="I33" s="65">
        <v>93.3</v>
      </c>
      <c r="J33" s="65">
        <v>91.2</v>
      </c>
      <c r="K33" s="81">
        <v>98.3</v>
      </c>
      <c r="L33" s="81">
        <v>93.2</v>
      </c>
      <c r="M33" s="81">
        <v>83.8</v>
      </c>
      <c r="N33" s="81">
        <v>98.6</v>
      </c>
      <c r="O33" s="81">
        <v>99.8</v>
      </c>
      <c r="P33" s="81">
        <v>93.4</v>
      </c>
      <c r="Q33" s="81">
        <v>113.1</v>
      </c>
      <c r="R33" s="81">
        <v>100</v>
      </c>
      <c r="S33" s="81">
        <v>104.1</v>
      </c>
      <c r="T33" s="81">
        <v>113.9</v>
      </c>
      <c r="U33" s="81">
        <v>100.4</v>
      </c>
      <c r="V33" s="81">
        <v>102.9</v>
      </c>
      <c r="W33" s="81">
        <v>112.2</v>
      </c>
      <c r="X33" s="81">
        <v>102.7</v>
      </c>
      <c r="Y33" s="81">
        <v>100.7</v>
      </c>
      <c r="Z33" s="81">
        <v>103.3</v>
      </c>
    </row>
    <row r="34" spans="1:26" s="83" customFormat="1" ht="13" x14ac:dyDescent="0.35">
      <c r="A34" s="297" t="s">
        <v>443</v>
      </c>
      <c r="B34" s="65">
        <v>108.2</v>
      </c>
      <c r="C34" s="65">
        <v>103.7</v>
      </c>
      <c r="D34" s="65">
        <v>100.7</v>
      </c>
      <c r="E34" s="65">
        <v>94.7</v>
      </c>
      <c r="F34" s="65">
        <v>101.3</v>
      </c>
      <c r="G34" s="65">
        <v>99.7</v>
      </c>
      <c r="H34" s="65">
        <v>101.5</v>
      </c>
      <c r="I34" s="65">
        <v>99.2</v>
      </c>
      <c r="J34" s="65">
        <v>99.4</v>
      </c>
      <c r="K34" s="81">
        <v>102.4</v>
      </c>
      <c r="L34" s="81">
        <v>102.3</v>
      </c>
      <c r="M34" s="81">
        <v>96.6</v>
      </c>
      <c r="N34" s="81">
        <v>103.2</v>
      </c>
      <c r="O34" s="81">
        <v>104.2</v>
      </c>
      <c r="P34" s="81">
        <v>96.2</v>
      </c>
      <c r="Q34" s="81">
        <v>110.1</v>
      </c>
      <c r="R34" s="81">
        <v>99.5</v>
      </c>
      <c r="S34" s="81">
        <v>103.3</v>
      </c>
      <c r="T34" s="81">
        <v>107.1</v>
      </c>
      <c r="U34" s="81">
        <v>102.3</v>
      </c>
      <c r="V34" s="81">
        <v>102.6</v>
      </c>
      <c r="W34" s="81">
        <v>106.8</v>
      </c>
      <c r="X34" s="81">
        <v>101.3</v>
      </c>
      <c r="Y34" s="81">
        <v>105.4</v>
      </c>
      <c r="Z34" s="81">
        <v>104.6</v>
      </c>
    </row>
    <row r="35" spans="1:26" s="83" customFormat="1" ht="13" x14ac:dyDescent="0.35">
      <c r="A35" s="297" t="s">
        <v>444</v>
      </c>
      <c r="B35" s="65">
        <v>95</v>
      </c>
      <c r="C35" s="65">
        <v>91.2</v>
      </c>
      <c r="D35" s="65">
        <v>78.7</v>
      </c>
      <c r="E35" s="65">
        <v>87</v>
      </c>
      <c r="F35" s="65">
        <v>87.2</v>
      </c>
      <c r="G35" s="65">
        <v>87.9</v>
      </c>
      <c r="H35" s="65">
        <v>89.1</v>
      </c>
      <c r="I35" s="65">
        <v>95</v>
      </c>
      <c r="J35" s="65">
        <v>100.1</v>
      </c>
      <c r="K35" s="81">
        <v>108.8</v>
      </c>
      <c r="L35" s="81">
        <v>102.8</v>
      </c>
      <c r="M35" s="81">
        <v>101.5</v>
      </c>
      <c r="N35" s="81">
        <v>103.1</v>
      </c>
      <c r="O35" s="81">
        <v>97.6</v>
      </c>
      <c r="P35" s="81">
        <v>99</v>
      </c>
      <c r="Q35" s="81">
        <v>105.9</v>
      </c>
      <c r="R35" s="81">
        <v>105.6</v>
      </c>
      <c r="S35" s="81">
        <v>103.8</v>
      </c>
      <c r="T35" s="81">
        <v>107.9</v>
      </c>
      <c r="U35" s="81">
        <v>102.4</v>
      </c>
      <c r="V35" s="81">
        <v>98.8</v>
      </c>
      <c r="W35" s="81">
        <v>97.1</v>
      </c>
      <c r="X35" s="81">
        <v>98.7</v>
      </c>
      <c r="Y35" s="81">
        <v>101.8</v>
      </c>
      <c r="Z35" s="81">
        <v>84.9</v>
      </c>
    </row>
    <row r="37" spans="1:26" ht="23.5" x14ac:dyDescent="0.35">
      <c r="A37" s="104" t="s">
        <v>445</v>
      </c>
    </row>
    <row r="39" spans="1:26" ht="18.5" x14ac:dyDescent="0.35">
      <c r="A39" s="19" t="s">
        <v>445</v>
      </c>
    </row>
    <row r="40" spans="1:26" s="62" customFormat="1" x14ac:dyDescent="0.35">
      <c r="A40" s="2" t="s">
        <v>429</v>
      </c>
    </row>
    <row r="41" spans="1:26" s="83" customFormat="1" ht="13" x14ac:dyDescent="0.35">
      <c r="A41" s="139"/>
      <c r="B41" s="11" t="s">
        <v>593</v>
      </c>
      <c r="C41" s="11" t="s">
        <v>594</v>
      </c>
    </row>
    <row r="42" spans="1:26" s="83" customFormat="1" ht="13" x14ac:dyDescent="0.35">
      <c r="A42" s="16" t="s">
        <v>645</v>
      </c>
      <c r="B42" s="65">
        <v>121</v>
      </c>
      <c r="C42" s="65">
        <v>84.9</v>
      </c>
    </row>
    <row r="43" spans="1:26" s="83" customFormat="1" ht="13" x14ac:dyDescent="0.35">
      <c r="A43" s="16" t="s">
        <v>453</v>
      </c>
      <c r="B43" s="65">
        <v>75.3</v>
      </c>
      <c r="C43" s="65">
        <v>92.3</v>
      </c>
    </row>
    <row r="44" spans="1:26" s="83" customFormat="1" ht="13" x14ac:dyDescent="0.35">
      <c r="A44" s="16" t="s">
        <v>452</v>
      </c>
      <c r="B44" s="65">
        <v>87.5</v>
      </c>
      <c r="C44" s="65">
        <v>94</v>
      </c>
    </row>
    <row r="45" spans="1:26" s="83" customFormat="1" ht="13" x14ac:dyDescent="0.35">
      <c r="A45" s="16" t="s">
        <v>646</v>
      </c>
      <c r="B45" s="65">
        <v>108.9</v>
      </c>
      <c r="C45" s="65">
        <v>106.3</v>
      </c>
    </row>
    <row r="46" spans="1:26" s="83" customFormat="1" ht="13" x14ac:dyDescent="0.35">
      <c r="A46" s="16" t="s">
        <v>449</v>
      </c>
      <c r="B46" s="65">
        <v>106.7</v>
      </c>
      <c r="C46" s="65">
        <v>106.6</v>
      </c>
    </row>
    <row r="47" spans="1:26" s="83" customFormat="1" ht="13" x14ac:dyDescent="0.35">
      <c r="A47" s="16" t="s">
        <v>446</v>
      </c>
      <c r="B47" s="65">
        <v>117.3</v>
      </c>
      <c r="C47" s="65">
        <v>107.5</v>
      </c>
    </row>
    <row r="48" spans="1:26" s="83" customFormat="1" ht="13" x14ac:dyDescent="0.35">
      <c r="A48" s="16" t="s">
        <v>447</v>
      </c>
      <c r="B48" s="65">
        <v>111.1</v>
      </c>
      <c r="C48" s="65">
        <v>110</v>
      </c>
    </row>
    <row r="49" spans="1:3" s="83" customFormat="1" ht="26" x14ac:dyDescent="0.35">
      <c r="A49" s="16" t="s">
        <v>450</v>
      </c>
      <c r="B49" s="65">
        <v>91.9</v>
      </c>
      <c r="C49" s="65">
        <v>114.2</v>
      </c>
    </row>
    <row r="50" spans="1:3" s="83" customFormat="1" ht="13" x14ac:dyDescent="0.35">
      <c r="A50" s="16" t="s">
        <v>747</v>
      </c>
      <c r="B50" s="65">
        <v>134.9</v>
      </c>
      <c r="C50" s="65">
        <v>117.4</v>
      </c>
    </row>
    <row r="51" spans="1:3" s="83" customFormat="1" ht="13" x14ac:dyDescent="0.35">
      <c r="A51" s="16" t="s">
        <v>648</v>
      </c>
      <c r="B51" s="65">
        <v>99.8</v>
      </c>
      <c r="C51" s="65">
        <v>118.9</v>
      </c>
    </row>
    <row r="52" spans="1:3" s="5" customFormat="1" x14ac:dyDescent="0.35">
      <c r="A52" s="59"/>
      <c r="B52" s="105"/>
      <c r="C52" s="106"/>
    </row>
    <row r="53" spans="1:3" ht="23.5" x14ac:dyDescent="0.35">
      <c r="A53" s="24" t="s">
        <v>641</v>
      </c>
    </row>
    <row r="54" spans="1:3" s="63" customFormat="1" ht="10.5" x14ac:dyDescent="0.25">
      <c r="A54" s="281" t="s">
        <v>642</v>
      </c>
    </row>
    <row r="55" spans="1:3" s="63" customFormat="1" x14ac:dyDescent="0.35">
      <c r="A55" s="280"/>
    </row>
    <row r="56" spans="1:3" ht="18.5" x14ac:dyDescent="0.35">
      <c r="A56" s="19" t="s">
        <v>643</v>
      </c>
    </row>
    <row r="57" spans="1:3" x14ac:dyDescent="0.35">
      <c r="A57" s="2" t="s">
        <v>434</v>
      </c>
    </row>
    <row r="58" spans="1:3" s="83" customFormat="1" ht="13" x14ac:dyDescent="0.35">
      <c r="A58" s="139"/>
      <c r="B58" s="11" t="s">
        <v>594</v>
      </c>
    </row>
    <row r="59" spans="1:3" s="83" customFormat="1" ht="13" x14ac:dyDescent="0.35">
      <c r="A59" s="16" t="s">
        <v>748</v>
      </c>
      <c r="B59" s="65">
        <v>170.5</v>
      </c>
    </row>
    <row r="60" spans="1:3" s="83" customFormat="1" ht="13" x14ac:dyDescent="0.35">
      <c r="A60" s="16" t="s">
        <v>451</v>
      </c>
      <c r="B60" s="65">
        <v>105.4</v>
      </c>
    </row>
    <row r="61" spans="1:3" s="83" customFormat="1" ht="13" x14ac:dyDescent="0.35">
      <c r="A61" s="16" t="s">
        <v>646</v>
      </c>
      <c r="B61" s="65">
        <v>102.5</v>
      </c>
    </row>
    <row r="62" spans="1:3" s="83" customFormat="1" ht="13" x14ac:dyDescent="0.35">
      <c r="A62" s="16" t="s">
        <v>448</v>
      </c>
      <c r="B62" s="65">
        <v>101.5</v>
      </c>
    </row>
    <row r="63" spans="1:3" s="83" customFormat="1" ht="13" x14ac:dyDescent="0.35">
      <c r="A63" s="16" t="s">
        <v>648</v>
      </c>
      <c r="B63" s="65">
        <v>96.8</v>
      </c>
    </row>
    <row r="64" spans="1:3" s="83" customFormat="1" ht="13" x14ac:dyDescent="0.35">
      <c r="A64" s="16" t="s">
        <v>453</v>
      </c>
      <c r="B64" s="65">
        <v>94.8</v>
      </c>
    </row>
    <row r="65" spans="1:2" s="83" customFormat="1" ht="13" x14ac:dyDescent="0.35">
      <c r="A65" s="16" t="s">
        <v>645</v>
      </c>
      <c r="B65" s="65">
        <v>83.8</v>
      </c>
    </row>
    <row r="66" spans="1:2" s="83" customFormat="1" ht="13" x14ac:dyDescent="0.35">
      <c r="A66" s="16" t="s">
        <v>647</v>
      </c>
      <c r="B66" s="65">
        <v>82.6</v>
      </c>
    </row>
    <row r="67" spans="1:2" s="83" customFormat="1" ht="13" x14ac:dyDescent="0.35">
      <c r="A67" s="16" t="s">
        <v>644</v>
      </c>
      <c r="B67" s="65">
        <v>81.900000000000006</v>
      </c>
    </row>
    <row r="68" spans="1:2" s="83" customFormat="1" ht="13" x14ac:dyDescent="0.35">
      <c r="A68" s="16" t="s">
        <v>446</v>
      </c>
      <c r="B68" s="65">
        <v>80</v>
      </c>
    </row>
  </sheetData>
  <mergeCells count="10">
    <mergeCell ref="A29:A30"/>
    <mergeCell ref="B29:M29"/>
    <mergeCell ref="N29:Y29"/>
    <mergeCell ref="B9:M9"/>
    <mergeCell ref="N9:Y9"/>
    <mergeCell ref="D1:F1"/>
    <mergeCell ref="A9:A10"/>
    <mergeCell ref="B18:M18"/>
    <mergeCell ref="N18:Y18"/>
    <mergeCell ref="A18:A19"/>
  </mergeCells>
  <hyperlinks>
    <hyperlink ref="D1" location="'Spis treści'!A1" display="powrót do spisu treści" xr:uid="{19ADB8B4-AC52-4F42-9B9B-AD6160EBA928}"/>
  </hyperlinks>
  <pageMargins left="0.7" right="0.7" top="0.75" bottom="0.75" header="0.3" footer="0.3"/>
  <pageSetup paperSize="9" orientation="portrait" r:id="rId1"/>
  <ignoredErrors>
    <ignoredError sqref="B10:Z10 B19:Z19 B30:P30 Q30:V30 W30:Z30 B41:C41 B5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75A7F-7AA1-4D1D-BCA6-679D41BF0B75}">
  <dimension ref="A1:Z52"/>
  <sheetViews>
    <sheetView workbookViewId="0">
      <selection activeCell="D1" sqref="D1:F1"/>
    </sheetView>
  </sheetViews>
  <sheetFormatPr defaultRowHeight="14.5" x14ac:dyDescent="0.35"/>
  <cols>
    <col min="1" max="1" width="45.7265625" customWidth="1"/>
  </cols>
  <sheetData>
    <row r="1" spans="1:26" ht="31" x14ac:dyDescent="0.35">
      <c r="A1" s="61" t="s">
        <v>356</v>
      </c>
      <c r="D1" s="495" t="s">
        <v>493</v>
      </c>
      <c r="E1" s="495"/>
      <c r="F1" s="495"/>
    </row>
    <row r="2" spans="1:26" s="62" customFormat="1" x14ac:dyDescent="0.35">
      <c r="A2" s="100" t="s">
        <v>649</v>
      </c>
    </row>
    <row r="4" spans="1:26" ht="23.5" x14ac:dyDescent="0.35">
      <c r="A4" s="24" t="s">
        <v>357</v>
      </c>
    </row>
    <row r="6" spans="1:26" ht="18.5" x14ac:dyDescent="0.35">
      <c r="A6" s="19" t="s">
        <v>793</v>
      </c>
    </row>
    <row r="7" spans="1:26" s="2" customFormat="1" ht="13" x14ac:dyDescent="0.3">
      <c r="A7" s="293"/>
      <c r="B7" s="246" t="s">
        <v>594</v>
      </c>
    </row>
    <row r="8" spans="1:26" s="83" customFormat="1" x14ac:dyDescent="0.35">
      <c r="A8" s="297" t="s">
        <v>750</v>
      </c>
      <c r="B8" s="64">
        <v>2</v>
      </c>
    </row>
    <row r="9" spans="1:26" s="83" customFormat="1" ht="13" x14ac:dyDescent="0.35">
      <c r="A9" s="297" t="s">
        <v>749</v>
      </c>
      <c r="B9" s="64">
        <v>33.6</v>
      </c>
    </row>
    <row r="11" spans="1:26" ht="23.5" x14ac:dyDescent="0.35">
      <c r="A11" s="24" t="s">
        <v>650</v>
      </c>
    </row>
    <row r="12" spans="1:26" s="63" customFormat="1" ht="10.5" x14ac:dyDescent="0.25">
      <c r="A12" s="63" t="s">
        <v>651</v>
      </c>
    </row>
    <row r="14" spans="1:26" ht="18.5" x14ac:dyDescent="0.35">
      <c r="A14" s="19" t="s">
        <v>358</v>
      </c>
    </row>
    <row r="15" spans="1:26" s="2" customFormat="1" ht="13" x14ac:dyDescent="0.3">
      <c r="A15" s="2" t="s">
        <v>416</v>
      </c>
    </row>
    <row r="16" spans="1:26" s="2" customFormat="1" ht="13" x14ac:dyDescent="0.3">
      <c r="A16" s="548"/>
      <c r="B16" s="547">
        <v>2023</v>
      </c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>
        <v>2024</v>
      </c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189">
        <v>2025</v>
      </c>
    </row>
    <row r="17" spans="1:26" s="97" customFormat="1" ht="13" x14ac:dyDescent="0.3">
      <c r="A17" s="549"/>
      <c r="B17" s="11" t="s">
        <v>4</v>
      </c>
      <c r="C17" s="11" t="s">
        <v>5</v>
      </c>
      <c r="D17" s="11" t="s">
        <v>6</v>
      </c>
      <c r="E17" s="11" t="s">
        <v>7</v>
      </c>
      <c r="F17" s="11" t="s">
        <v>8</v>
      </c>
      <c r="G17" s="11" t="s">
        <v>9</v>
      </c>
      <c r="H17" s="11" t="s">
        <v>10</v>
      </c>
      <c r="I17" s="11" t="s">
        <v>11</v>
      </c>
      <c r="J17" s="11" t="s">
        <v>12</v>
      </c>
      <c r="K17" s="276" t="s">
        <v>13</v>
      </c>
      <c r="L17" s="276" t="s">
        <v>14</v>
      </c>
      <c r="M17" s="276" t="s">
        <v>15</v>
      </c>
      <c r="N17" s="276" t="s">
        <v>4</v>
      </c>
      <c r="O17" s="276" t="s">
        <v>5</v>
      </c>
      <c r="P17" s="276" t="s">
        <v>6</v>
      </c>
      <c r="Q17" s="276" t="s">
        <v>7</v>
      </c>
      <c r="R17" s="276" t="s">
        <v>8</v>
      </c>
      <c r="S17" s="276" t="s">
        <v>9</v>
      </c>
      <c r="T17" s="276" t="s">
        <v>10</v>
      </c>
      <c r="U17" s="276" t="s">
        <v>11</v>
      </c>
      <c r="V17" s="276" t="s">
        <v>12</v>
      </c>
      <c r="W17" s="276" t="s">
        <v>13</v>
      </c>
      <c r="X17" s="276" t="s">
        <v>14</v>
      </c>
      <c r="Y17" s="276" t="s">
        <v>15</v>
      </c>
      <c r="Z17" s="276" t="s">
        <v>4</v>
      </c>
    </row>
    <row r="18" spans="1:26" s="97" customFormat="1" ht="13" x14ac:dyDescent="0.3">
      <c r="A18" s="297" t="s">
        <v>359</v>
      </c>
      <c r="B18" s="25">
        <v>157.1</v>
      </c>
      <c r="C18" s="25">
        <v>139</v>
      </c>
      <c r="D18" s="25">
        <v>108.4</v>
      </c>
      <c r="E18" s="25">
        <v>136.1</v>
      </c>
      <c r="F18" s="25">
        <v>160.6</v>
      </c>
      <c r="G18" s="25">
        <v>158.9</v>
      </c>
      <c r="H18" s="25">
        <v>90.9</v>
      </c>
      <c r="I18" s="25">
        <v>133.69999999999999</v>
      </c>
      <c r="J18" s="64">
        <v>134</v>
      </c>
      <c r="K18" s="81">
        <v>135.69999999999999</v>
      </c>
      <c r="L18" s="81">
        <v>123.2</v>
      </c>
      <c r="M18" s="81">
        <v>109</v>
      </c>
      <c r="N18" s="81">
        <v>111</v>
      </c>
      <c r="O18" s="81">
        <v>121.3</v>
      </c>
      <c r="P18" s="81">
        <v>84.5</v>
      </c>
      <c r="Q18" s="81">
        <v>122.4</v>
      </c>
      <c r="R18" s="81">
        <v>85</v>
      </c>
      <c r="S18" s="81">
        <v>40.1</v>
      </c>
      <c r="T18" s="81">
        <v>179.2</v>
      </c>
      <c r="U18" s="81">
        <v>47.8</v>
      </c>
      <c r="V18" s="81">
        <v>61.6</v>
      </c>
      <c r="W18" s="81">
        <v>70.099999999999994</v>
      </c>
      <c r="X18" s="81">
        <v>89.1</v>
      </c>
      <c r="Y18" s="81">
        <v>94.4</v>
      </c>
      <c r="Z18" s="81">
        <v>80.8</v>
      </c>
    </row>
    <row r="19" spans="1:26" s="97" customFormat="1" ht="13" x14ac:dyDescent="0.3">
      <c r="A19" s="297" t="s">
        <v>652</v>
      </c>
      <c r="B19" s="25">
        <v>131.5</v>
      </c>
      <c r="C19" s="25">
        <v>136.19999999999999</v>
      </c>
      <c r="D19" s="25">
        <v>114.8</v>
      </c>
      <c r="E19" s="25">
        <v>96.8</v>
      </c>
      <c r="F19" s="25">
        <v>162.6</v>
      </c>
      <c r="G19" s="25">
        <v>155.30000000000001</v>
      </c>
      <c r="H19" s="25">
        <v>92.6</v>
      </c>
      <c r="I19" s="25">
        <v>131.4</v>
      </c>
      <c r="J19" s="64">
        <v>66.7</v>
      </c>
      <c r="K19" s="81">
        <v>70.7</v>
      </c>
      <c r="L19" s="81">
        <v>72.2</v>
      </c>
      <c r="M19" s="81">
        <v>105.8</v>
      </c>
      <c r="N19" s="81">
        <v>91</v>
      </c>
      <c r="O19" s="81">
        <v>90.9</v>
      </c>
      <c r="P19" s="81">
        <v>81.7</v>
      </c>
      <c r="Q19" s="81">
        <v>142.4</v>
      </c>
      <c r="R19" s="81">
        <v>90.3</v>
      </c>
      <c r="S19" s="81">
        <v>53.9</v>
      </c>
      <c r="T19" s="81">
        <v>142.80000000000001</v>
      </c>
      <c r="U19" s="81">
        <v>43.8</v>
      </c>
      <c r="V19" s="81">
        <v>74.400000000000006</v>
      </c>
      <c r="W19" s="81">
        <v>107.3</v>
      </c>
      <c r="X19" s="81">
        <v>101.2</v>
      </c>
      <c r="Y19" s="81">
        <v>80</v>
      </c>
      <c r="Z19" s="81">
        <v>106.9</v>
      </c>
    </row>
    <row r="20" spans="1:26" s="97" customFormat="1" ht="13" x14ac:dyDescent="0.3">
      <c r="A20" s="297" t="s">
        <v>360</v>
      </c>
      <c r="B20" s="25">
        <v>93.4</v>
      </c>
      <c r="C20" s="25">
        <v>64</v>
      </c>
      <c r="D20" s="25">
        <v>140.69999999999999</v>
      </c>
      <c r="E20" s="25">
        <v>99.2</v>
      </c>
      <c r="F20" s="25">
        <v>164.6</v>
      </c>
      <c r="G20" s="25">
        <v>104.7</v>
      </c>
      <c r="H20" s="25">
        <v>75.3</v>
      </c>
      <c r="I20" s="25">
        <v>83.7</v>
      </c>
      <c r="J20" s="64">
        <v>127.9</v>
      </c>
      <c r="K20" s="81">
        <v>86.7</v>
      </c>
      <c r="L20" s="81">
        <v>93.9</v>
      </c>
      <c r="M20" s="81">
        <v>179.5</v>
      </c>
      <c r="N20" s="81">
        <v>104.6</v>
      </c>
      <c r="O20" s="81">
        <v>136.80000000000001</v>
      </c>
      <c r="P20" s="81">
        <v>86.6</v>
      </c>
      <c r="Q20" s="81">
        <v>188.4</v>
      </c>
      <c r="R20" s="81">
        <v>134.6</v>
      </c>
      <c r="S20" s="81">
        <v>58.2</v>
      </c>
      <c r="T20" s="81">
        <v>282.8</v>
      </c>
      <c r="U20" s="81">
        <v>53.4</v>
      </c>
      <c r="V20" s="81">
        <v>46.6</v>
      </c>
      <c r="W20" s="81">
        <v>63.9</v>
      </c>
      <c r="X20" s="81">
        <v>130.69999999999999</v>
      </c>
      <c r="Y20" s="81">
        <v>64</v>
      </c>
      <c r="Z20" s="81">
        <v>88.5</v>
      </c>
    </row>
    <row r="21" spans="1:26" s="97" customFormat="1" ht="13" x14ac:dyDescent="0.3">
      <c r="A21" s="297" t="s">
        <v>653</v>
      </c>
      <c r="B21" s="25">
        <v>94.2</v>
      </c>
      <c r="C21" s="25">
        <v>89.5</v>
      </c>
      <c r="D21" s="25">
        <v>82.1</v>
      </c>
      <c r="E21" s="25">
        <v>89.6</v>
      </c>
      <c r="F21" s="25">
        <v>146.6</v>
      </c>
      <c r="G21" s="25">
        <v>73.8</v>
      </c>
      <c r="H21" s="25">
        <v>122.5</v>
      </c>
      <c r="I21" s="25">
        <v>90.8</v>
      </c>
      <c r="J21" s="64">
        <v>100.7</v>
      </c>
      <c r="K21" s="81">
        <v>118.3</v>
      </c>
      <c r="L21" s="81">
        <v>107.6</v>
      </c>
      <c r="M21" s="81">
        <v>105.9</v>
      </c>
      <c r="N21" s="81">
        <v>128.6</v>
      </c>
      <c r="O21" s="81">
        <v>137.6</v>
      </c>
      <c r="P21" s="81">
        <v>75.7</v>
      </c>
      <c r="Q21" s="81">
        <v>108.3</v>
      </c>
      <c r="R21" s="81">
        <v>88.4</v>
      </c>
      <c r="S21" s="81">
        <v>149.4</v>
      </c>
      <c r="T21" s="81">
        <v>86</v>
      </c>
      <c r="U21" s="81">
        <v>78.3</v>
      </c>
      <c r="V21" s="81">
        <v>76.7</v>
      </c>
      <c r="W21" s="81">
        <v>92.6</v>
      </c>
      <c r="X21" s="81">
        <v>122.3</v>
      </c>
      <c r="Y21" s="81">
        <v>90.5</v>
      </c>
      <c r="Z21" s="81">
        <v>99.5</v>
      </c>
    </row>
    <row r="22" spans="1:26" s="97" customFormat="1" ht="13" x14ac:dyDescent="0.3">
      <c r="A22" s="297" t="s">
        <v>361</v>
      </c>
      <c r="B22" s="25">
        <v>111.5</v>
      </c>
      <c r="C22" s="25">
        <v>80.599999999999994</v>
      </c>
      <c r="D22" s="25">
        <v>80.900000000000006</v>
      </c>
      <c r="E22" s="25">
        <v>93.5</v>
      </c>
      <c r="F22" s="25">
        <v>91.8</v>
      </c>
      <c r="G22" s="25">
        <v>123.4</v>
      </c>
      <c r="H22" s="25">
        <v>110.5</v>
      </c>
      <c r="I22" s="25">
        <v>93.1</v>
      </c>
      <c r="J22" s="64">
        <v>101.2</v>
      </c>
      <c r="K22" s="81">
        <v>101.9</v>
      </c>
      <c r="L22" s="81">
        <v>123</v>
      </c>
      <c r="M22" s="81">
        <v>117.8</v>
      </c>
      <c r="N22" s="81">
        <v>112.9</v>
      </c>
      <c r="O22" s="81">
        <v>121.9</v>
      </c>
      <c r="P22" s="81">
        <v>120.9</v>
      </c>
      <c r="Q22" s="81">
        <v>134.4</v>
      </c>
      <c r="R22" s="81">
        <v>117.7</v>
      </c>
      <c r="S22" s="81">
        <v>105.2</v>
      </c>
      <c r="T22" s="81">
        <v>98</v>
      </c>
      <c r="U22" s="81">
        <v>174.4</v>
      </c>
      <c r="V22" s="81">
        <v>120.3</v>
      </c>
      <c r="W22" s="81">
        <v>111.3</v>
      </c>
      <c r="X22" s="81">
        <v>98.3</v>
      </c>
      <c r="Y22" s="81">
        <v>98.8</v>
      </c>
      <c r="Z22" s="81">
        <v>106.4</v>
      </c>
    </row>
    <row r="24" spans="1:26" ht="18.5" x14ac:dyDescent="0.35">
      <c r="A24" s="19" t="s">
        <v>362</v>
      </c>
    </row>
    <row r="25" spans="1:26" s="2" customFormat="1" ht="13" x14ac:dyDescent="0.3">
      <c r="A25" s="2" t="s">
        <v>416</v>
      </c>
    </row>
    <row r="26" spans="1:26" s="2" customFormat="1" ht="13" x14ac:dyDescent="0.3">
      <c r="A26" s="518"/>
      <c r="B26" s="547">
        <v>2023</v>
      </c>
      <c r="C26" s="547"/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7">
        <v>2024</v>
      </c>
      <c r="O26" s="547"/>
      <c r="P26" s="547"/>
      <c r="Q26" s="547"/>
      <c r="R26" s="547"/>
      <c r="S26" s="547"/>
      <c r="T26" s="547"/>
      <c r="U26" s="547"/>
      <c r="V26" s="547"/>
      <c r="W26" s="547"/>
      <c r="X26" s="547"/>
      <c r="Y26" s="547"/>
      <c r="Z26" s="189">
        <v>2025</v>
      </c>
    </row>
    <row r="27" spans="1:26" s="2" customFormat="1" ht="13" x14ac:dyDescent="0.3">
      <c r="A27" s="519"/>
      <c r="B27" s="11" t="s">
        <v>4</v>
      </c>
      <c r="C27" s="11" t="s">
        <v>5</v>
      </c>
      <c r="D27" s="11" t="s">
        <v>6</v>
      </c>
      <c r="E27" s="11" t="s">
        <v>7</v>
      </c>
      <c r="F27" s="11" t="s">
        <v>8</v>
      </c>
      <c r="G27" s="11" t="s">
        <v>9</v>
      </c>
      <c r="H27" s="11" t="s">
        <v>10</v>
      </c>
      <c r="I27" s="11" t="s">
        <v>11</v>
      </c>
      <c r="J27" s="11" t="s">
        <v>12</v>
      </c>
      <c r="K27" s="276" t="s">
        <v>13</v>
      </c>
      <c r="L27" s="276" t="s">
        <v>14</v>
      </c>
      <c r="M27" s="276" t="s">
        <v>15</v>
      </c>
      <c r="N27" s="276" t="s">
        <v>4</v>
      </c>
      <c r="O27" s="276" t="s">
        <v>5</v>
      </c>
      <c r="P27" s="276" t="s">
        <v>6</v>
      </c>
      <c r="Q27" s="276" t="s">
        <v>7</v>
      </c>
      <c r="R27" s="276" t="s">
        <v>8</v>
      </c>
      <c r="S27" s="276" t="s">
        <v>9</v>
      </c>
      <c r="T27" s="276" t="s">
        <v>10</v>
      </c>
      <c r="U27" s="276" t="s">
        <v>11</v>
      </c>
      <c r="V27" s="276" t="s">
        <v>12</v>
      </c>
      <c r="W27" s="276" t="s">
        <v>13</v>
      </c>
      <c r="X27" s="276" t="s">
        <v>14</v>
      </c>
      <c r="Y27" s="276" t="s">
        <v>15</v>
      </c>
      <c r="Z27" s="276" t="s">
        <v>4</v>
      </c>
    </row>
    <row r="28" spans="1:26" s="83" customFormat="1" ht="13" x14ac:dyDescent="0.35">
      <c r="A28" s="297" t="s">
        <v>363</v>
      </c>
      <c r="B28" s="25">
        <v>112.2</v>
      </c>
      <c r="C28" s="25">
        <v>99.2</v>
      </c>
      <c r="D28" s="25">
        <v>101</v>
      </c>
      <c r="E28" s="25">
        <v>79.7</v>
      </c>
      <c r="F28" s="25">
        <v>102.9</v>
      </c>
      <c r="G28" s="25">
        <v>97</v>
      </c>
      <c r="H28" s="25">
        <v>92.2</v>
      </c>
      <c r="I28" s="25">
        <v>104.7</v>
      </c>
      <c r="J28" s="64">
        <v>106.4</v>
      </c>
      <c r="K28" s="81">
        <v>117.1</v>
      </c>
      <c r="L28" s="81">
        <v>99.9</v>
      </c>
      <c r="M28" s="81">
        <v>94.7</v>
      </c>
      <c r="N28" s="81">
        <v>90.9</v>
      </c>
      <c r="O28" s="81">
        <v>94.6</v>
      </c>
      <c r="P28" s="81">
        <v>84.6</v>
      </c>
      <c r="Q28" s="81">
        <v>121.2</v>
      </c>
      <c r="R28" s="81">
        <v>85.2</v>
      </c>
      <c r="S28" s="81">
        <v>87</v>
      </c>
      <c r="T28" s="81">
        <v>105.2</v>
      </c>
      <c r="U28" s="81">
        <v>80.2</v>
      </c>
      <c r="V28" s="81">
        <v>83.1</v>
      </c>
      <c r="W28" s="81">
        <v>96.4</v>
      </c>
      <c r="X28" s="81">
        <v>99.2</v>
      </c>
      <c r="Y28" s="81">
        <v>111</v>
      </c>
      <c r="Z28" s="81">
        <v>111.8</v>
      </c>
    </row>
    <row r="29" spans="1:26" s="83" customFormat="1" ht="13" x14ac:dyDescent="0.35">
      <c r="A29" s="297" t="s">
        <v>364</v>
      </c>
      <c r="B29" s="25">
        <v>92.4</v>
      </c>
      <c r="C29" s="25">
        <v>91.4</v>
      </c>
      <c r="D29" s="25">
        <v>124.5</v>
      </c>
      <c r="E29" s="25">
        <v>78.8</v>
      </c>
      <c r="F29" s="25">
        <v>97.4</v>
      </c>
      <c r="G29" s="25">
        <v>91.9</v>
      </c>
      <c r="H29" s="25">
        <v>96.2</v>
      </c>
      <c r="I29" s="25">
        <v>102.5</v>
      </c>
      <c r="J29" s="64">
        <v>96.8</v>
      </c>
      <c r="K29" s="81">
        <v>97.5</v>
      </c>
      <c r="L29" s="81">
        <v>101.7</v>
      </c>
      <c r="M29" s="81">
        <v>102.3</v>
      </c>
      <c r="N29" s="81">
        <v>109.9</v>
      </c>
      <c r="O29" s="81">
        <v>107.4</v>
      </c>
      <c r="P29" s="81">
        <v>76.400000000000006</v>
      </c>
      <c r="Q29" s="81">
        <v>119.3</v>
      </c>
      <c r="R29" s="81">
        <v>96.3</v>
      </c>
      <c r="S29" s="81">
        <v>106.3</v>
      </c>
      <c r="T29" s="81">
        <v>113.7</v>
      </c>
      <c r="U29" s="81">
        <v>98.7</v>
      </c>
      <c r="V29" s="81">
        <v>102.2</v>
      </c>
      <c r="W29" s="81">
        <v>110.7</v>
      </c>
      <c r="X29" s="81">
        <v>104.9</v>
      </c>
      <c r="Y29" s="81">
        <v>103.4</v>
      </c>
      <c r="Z29" s="81">
        <v>105.6</v>
      </c>
    </row>
    <row r="30" spans="1:26" s="83" customFormat="1" ht="13" x14ac:dyDescent="0.35">
      <c r="A30" s="297" t="s">
        <v>365</v>
      </c>
      <c r="B30" s="25">
        <v>108.9</v>
      </c>
      <c r="C30" s="25">
        <v>108.3</v>
      </c>
      <c r="D30" s="25">
        <v>111</v>
      </c>
      <c r="E30" s="25">
        <v>99.2</v>
      </c>
      <c r="F30" s="25">
        <v>104.8</v>
      </c>
      <c r="G30" s="25">
        <v>107.7</v>
      </c>
      <c r="H30" s="25">
        <v>100.5</v>
      </c>
      <c r="I30" s="25">
        <v>106.8</v>
      </c>
      <c r="J30" s="64">
        <v>106.5</v>
      </c>
      <c r="K30" s="81">
        <v>105.2</v>
      </c>
      <c r="L30" s="81">
        <v>111.9</v>
      </c>
      <c r="M30" s="81">
        <v>101.5</v>
      </c>
      <c r="N30" s="81">
        <v>115.9</v>
      </c>
      <c r="O30" s="81">
        <v>116</v>
      </c>
      <c r="P30" s="81">
        <v>99</v>
      </c>
      <c r="Q30" s="81">
        <v>120.8</v>
      </c>
      <c r="R30" s="81">
        <v>103.5</v>
      </c>
      <c r="S30" s="81">
        <v>103.6</v>
      </c>
      <c r="T30" s="81">
        <v>119.4</v>
      </c>
      <c r="U30" s="81">
        <v>101.5</v>
      </c>
      <c r="V30" s="81">
        <v>105</v>
      </c>
      <c r="W30" s="81">
        <v>111.4</v>
      </c>
      <c r="X30" s="81">
        <v>102.5</v>
      </c>
      <c r="Y30" s="81">
        <v>107.4</v>
      </c>
      <c r="Z30" s="81">
        <v>106.8</v>
      </c>
    </row>
    <row r="31" spans="1:26" s="83" customFormat="1" ht="13" x14ac:dyDescent="0.35">
      <c r="A31" s="297" t="s">
        <v>366</v>
      </c>
      <c r="B31" s="25">
        <v>100.2</v>
      </c>
      <c r="C31" s="25">
        <v>101.7</v>
      </c>
      <c r="D31" s="25">
        <v>100.7</v>
      </c>
      <c r="E31" s="25">
        <v>101</v>
      </c>
      <c r="F31" s="25">
        <v>103.7</v>
      </c>
      <c r="G31" s="25">
        <v>101.5</v>
      </c>
      <c r="H31" s="25">
        <v>101.4</v>
      </c>
      <c r="I31" s="25">
        <v>101.9</v>
      </c>
      <c r="J31" s="64">
        <v>101.5</v>
      </c>
      <c r="K31" s="81">
        <v>101.8</v>
      </c>
      <c r="L31" s="81">
        <v>102.1</v>
      </c>
      <c r="M31" s="81">
        <v>101.9</v>
      </c>
      <c r="N31" s="81">
        <v>103.3</v>
      </c>
      <c r="O31" s="81">
        <v>107.2</v>
      </c>
      <c r="P31" s="81">
        <v>104.8</v>
      </c>
      <c r="Q31" s="81">
        <v>106.5</v>
      </c>
      <c r="R31" s="81">
        <v>105</v>
      </c>
      <c r="S31" s="81">
        <v>102.1</v>
      </c>
      <c r="T31" s="81">
        <v>100.9</v>
      </c>
      <c r="U31" s="81">
        <v>102.7</v>
      </c>
      <c r="V31" s="81">
        <v>102.6</v>
      </c>
      <c r="W31" s="81">
        <v>103.5</v>
      </c>
      <c r="X31" s="81">
        <v>102.8</v>
      </c>
      <c r="Y31" s="81">
        <v>104.5</v>
      </c>
      <c r="Z31" s="81">
        <v>102.3</v>
      </c>
    </row>
    <row r="33" spans="1:26" ht="23.5" x14ac:dyDescent="0.35">
      <c r="A33" s="24" t="s">
        <v>367</v>
      </c>
    </row>
    <row r="34" spans="1:26" x14ac:dyDescent="0.35">
      <c r="A34" s="2"/>
    </row>
    <row r="35" spans="1:26" ht="18.5" x14ac:dyDescent="0.35">
      <c r="A35" s="19" t="s">
        <v>368</v>
      </c>
    </row>
    <row r="36" spans="1:26" s="2" customFormat="1" ht="13" x14ac:dyDescent="0.3">
      <c r="A36" s="2" t="s">
        <v>416</v>
      </c>
    </row>
    <row r="37" spans="1:26" s="2" customFormat="1" ht="13" x14ac:dyDescent="0.3">
      <c r="A37" s="524"/>
      <c r="B37" s="547">
        <v>2023</v>
      </c>
      <c r="C37" s="547"/>
      <c r="D37" s="547"/>
      <c r="E37" s="547"/>
      <c r="F37" s="547"/>
      <c r="G37" s="547"/>
      <c r="H37" s="547"/>
      <c r="I37" s="547"/>
      <c r="J37" s="547"/>
      <c r="K37" s="547"/>
      <c r="L37" s="547"/>
      <c r="M37" s="547"/>
      <c r="N37" s="547">
        <v>2024</v>
      </c>
      <c r="O37" s="547"/>
      <c r="P37" s="547"/>
      <c r="Q37" s="547"/>
      <c r="R37" s="547"/>
      <c r="S37" s="547"/>
      <c r="T37" s="547"/>
      <c r="U37" s="547"/>
      <c r="V37" s="547"/>
      <c r="W37" s="547"/>
      <c r="X37" s="547"/>
      <c r="Y37" s="547"/>
      <c r="Z37" s="189">
        <v>2025</v>
      </c>
    </row>
    <row r="38" spans="1:26" s="83" customFormat="1" ht="13" x14ac:dyDescent="0.35">
      <c r="A38" s="524"/>
      <c r="B38" s="11" t="s">
        <v>4</v>
      </c>
      <c r="C38" s="11" t="s">
        <v>5</v>
      </c>
      <c r="D38" s="11" t="s">
        <v>6</v>
      </c>
      <c r="E38" s="11" t="s">
        <v>7</v>
      </c>
      <c r="F38" s="11" t="s">
        <v>8</v>
      </c>
      <c r="G38" s="11" t="s">
        <v>9</v>
      </c>
      <c r="H38" s="11" t="s">
        <v>10</v>
      </c>
      <c r="I38" s="11" t="s">
        <v>11</v>
      </c>
      <c r="J38" s="11" t="s">
        <v>12</v>
      </c>
      <c r="K38" s="276" t="s">
        <v>13</v>
      </c>
      <c r="L38" s="276" t="s">
        <v>14</v>
      </c>
      <c r="M38" s="276" t="s">
        <v>15</v>
      </c>
      <c r="N38" s="276" t="s">
        <v>4</v>
      </c>
      <c r="O38" s="276" t="s">
        <v>5</v>
      </c>
      <c r="P38" s="276" t="s">
        <v>6</v>
      </c>
      <c r="Q38" s="276" t="s">
        <v>7</v>
      </c>
      <c r="R38" s="276" t="s">
        <v>8</v>
      </c>
      <c r="S38" s="276" t="s">
        <v>9</v>
      </c>
      <c r="T38" s="276" t="s">
        <v>10</v>
      </c>
      <c r="U38" s="276" t="s">
        <v>11</v>
      </c>
      <c r="V38" s="276" t="s">
        <v>12</v>
      </c>
      <c r="W38" s="276" t="s">
        <v>13</v>
      </c>
      <c r="X38" s="276" t="s">
        <v>14</v>
      </c>
      <c r="Y38" s="276" t="s">
        <v>15</v>
      </c>
      <c r="Z38" s="276" t="s">
        <v>4</v>
      </c>
    </row>
    <row r="39" spans="1:26" s="83" customFormat="1" ht="13" x14ac:dyDescent="0.35">
      <c r="A39" s="297" t="s">
        <v>359</v>
      </c>
      <c r="B39" s="25">
        <v>105.2</v>
      </c>
      <c r="C39" s="25">
        <v>102</v>
      </c>
      <c r="D39" s="25">
        <v>77.5</v>
      </c>
      <c r="E39" s="25">
        <v>67.2</v>
      </c>
      <c r="F39" s="25">
        <v>57.7</v>
      </c>
      <c r="G39" s="25">
        <v>55.1</v>
      </c>
      <c r="H39" s="25">
        <v>59.8</v>
      </c>
      <c r="I39" s="25">
        <v>58.4</v>
      </c>
      <c r="J39" s="64">
        <v>60</v>
      </c>
      <c r="K39" s="81">
        <v>58</v>
      </c>
      <c r="L39" s="81">
        <v>57.4</v>
      </c>
      <c r="M39" s="81">
        <v>59.2</v>
      </c>
      <c r="N39" s="81">
        <v>63.4</v>
      </c>
      <c r="O39" s="81">
        <v>63.2</v>
      </c>
      <c r="P39" s="81">
        <v>65.400000000000006</v>
      </c>
      <c r="Q39" s="81">
        <v>68.400000000000006</v>
      </c>
      <c r="R39" s="81">
        <v>83</v>
      </c>
      <c r="S39" s="81">
        <v>98.4</v>
      </c>
      <c r="T39" s="81">
        <v>87.6</v>
      </c>
      <c r="U39" s="81">
        <v>93.7</v>
      </c>
      <c r="V39" s="81">
        <v>93.7</v>
      </c>
      <c r="W39" s="81">
        <v>97.8</v>
      </c>
      <c r="X39" s="81">
        <v>102.5</v>
      </c>
      <c r="Y39" s="81">
        <v>105.2</v>
      </c>
      <c r="Z39" s="81">
        <v>107.2</v>
      </c>
    </row>
    <row r="40" spans="1:26" s="83" customFormat="1" ht="13" x14ac:dyDescent="0.35">
      <c r="A40" s="297" t="s">
        <v>652</v>
      </c>
      <c r="B40" s="25">
        <v>107.7</v>
      </c>
      <c r="C40" s="25">
        <v>102.8</v>
      </c>
      <c r="D40" s="25">
        <v>85.4</v>
      </c>
      <c r="E40" s="25">
        <v>70.900000000000006</v>
      </c>
      <c r="F40" s="25">
        <v>58.3</v>
      </c>
      <c r="G40" s="25">
        <v>55.2</v>
      </c>
      <c r="H40" s="25">
        <v>59.2</v>
      </c>
      <c r="I40" s="25">
        <v>59.9</v>
      </c>
      <c r="J40" s="64">
        <v>56.4</v>
      </c>
      <c r="K40" s="81">
        <v>56.3</v>
      </c>
      <c r="L40" s="81">
        <v>51.9</v>
      </c>
      <c r="M40" s="81">
        <v>55.7</v>
      </c>
      <c r="N40" s="81">
        <v>58.8</v>
      </c>
      <c r="O40" s="81">
        <v>60.7</v>
      </c>
      <c r="P40" s="81">
        <v>64</v>
      </c>
      <c r="Q40" s="81">
        <v>65.5</v>
      </c>
      <c r="R40" s="81">
        <v>76.2</v>
      </c>
      <c r="S40" s="81">
        <v>94.9</v>
      </c>
      <c r="T40" s="81">
        <v>81.900000000000006</v>
      </c>
      <c r="U40" s="81">
        <v>91.1</v>
      </c>
      <c r="V40" s="81">
        <v>93.9</v>
      </c>
      <c r="W40" s="81">
        <v>97.2</v>
      </c>
      <c r="X40" s="81">
        <v>105</v>
      </c>
      <c r="Y40" s="81">
        <v>105</v>
      </c>
      <c r="Z40" s="81">
        <v>112.4</v>
      </c>
    </row>
    <row r="41" spans="1:26" s="83" customFormat="1" ht="13" x14ac:dyDescent="0.35">
      <c r="A41" s="297" t="s">
        <v>360</v>
      </c>
      <c r="B41" s="25">
        <v>97.4</v>
      </c>
      <c r="C41" s="25">
        <v>91.7</v>
      </c>
      <c r="D41" s="25">
        <v>80.400000000000006</v>
      </c>
      <c r="E41" s="25">
        <v>65.8</v>
      </c>
      <c r="F41" s="25">
        <v>55.5</v>
      </c>
      <c r="G41" s="25">
        <v>51.1</v>
      </c>
      <c r="H41" s="25">
        <v>53.7</v>
      </c>
      <c r="I41" s="25">
        <v>53.6</v>
      </c>
      <c r="J41" s="64">
        <v>56.1</v>
      </c>
      <c r="K41" s="81">
        <v>51.1</v>
      </c>
      <c r="L41" s="81">
        <v>51.5</v>
      </c>
      <c r="M41" s="81">
        <v>55.2</v>
      </c>
      <c r="N41" s="81">
        <v>56.3</v>
      </c>
      <c r="O41" s="81">
        <v>58.4</v>
      </c>
      <c r="P41" s="81">
        <v>61.6</v>
      </c>
      <c r="Q41" s="81">
        <v>62.9</v>
      </c>
      <c r="R41" s="81">
        <v>72.7</v>
      </c>
      <c r="S41" s="81">
        <v>101.5</v>
      </c>
      <c r="T41" s="81">
        <v>90.9</v>
      </c>
      <c r="U41" s="81">
        <v>90.1</v>
      </c>
      <c r="V41" s="81">
        <v>86.5</v>
      </c>
      <c r="W41" s="81">
        <v>92.5</v>
      </c>
      <c r="X41" s="81">
        <v>99.2</v>
      </c>
      <c r="Y41" s="81">
        <v>107.3</v>
      </c>
      <c r="Z41" s="81">
        <v>115.3</v>
      </c>
    </row>
    <row r="42" spans="1:26" s="83" customFormat="1" ht="13" x14ac:dyDescent="0.35">
      <c r="A42" s="297" t="s">
        <v>653</v>
      </c>
      <c r="B42" s="25">
        <v>113.9</v>
      </c>
      <c r="C42" s="25">
        <v>103.4</v>
      </c>
      <c r="D42" s="25">
        <v>86.2</v>
      </c>
      <c r="E42" s="25">
        <v>67.599999999999994</v>
      </c>
      <c r="F42" s="25">
        <v>59.3</v>
      </c>
      <c r="G42" s="25">
        <v>57.1</v>
      </c>
      <c r="H42" s="25">
        <v>62.8</v>
      </c>
      <c r="I42" s="25">
        <v>66.099999999999994</v>
      </c>
      <c r="J42" s="64">
        <v>63.3</v>
      </c>
      <c r="K42" s="81">
        <v>60.3</v>
      </c>
      <c r="L42" s="81">
        <v>60.3</v>
      </c>
      <c r="M42" s="81">
        <v>60.9</v>
      </c>
      <c r="N42" s="81">
        <v>62.1</v>
      </c>
      <c r="O42" s="81">
        <v>67.7</v>
      </c>
      <c r="P42" s="81">
        <v>70.099999999999994</v>
      </c>
      <c r="Q42" s="81">
        <v>75.8</v>
      </c>
      <c r="R42" s="81">
        <v>81.400000000000006</v>
      </c>
      <c r="S42" s="81">
        <v>84.7</v>
      </c>
      <c r="T42" s="81">
        <v>93.2</v>
      </c>
      <c r="U42" s="81">
        <v>85.1</v>
      </c>
      <c r="V42" s="81">
        <v>92.5</v>
      </c>
      <c r="W42" s="81">
        <v>96.8</v>
      </c>
      <c r="X42" s="81">
        <v>92.9</v>
      </c>
      <c r="Y42" s="81">
        <v>98.3</v>
      </c>
      <c r="Z42" s="81">
        <v>106.9</v>
      </c>
    </row>
    <row r="43" spans="1:26" s="83" customFormat="1" ht="13" x14ac:dyDescent="0.35">
      <c r="A43" s="297" t="s">
        <v>361</v>
      </c>
      <c r="B43" s="25">
        <v>133.80000000000001</v>
      </c>
      <c r="C43" s="25">
        <v>129.9</v>
      </c>
      <c r="D43" s="25">
        <v>138.9</v>
      </c>
      <c r="E43" s="25">
        <v>152.6</v>
      </c>
      <c r="F43" s="25">
        <v>143.5</v>
      </c>
      <c r="G43" s="25">
        <v>154.5</v>
      </c>
      <c r="H43" s="25">
        <v>160.30000000000001</v>
      </c>
      <c r="I43" s="25">
        <v>129.80000000000001</v>
      </c>
      <c r="J43" s="64">
        <v>126.5</v>
      </c>
      <c r="K43" s="81">
        <v>117.2</v>
      </c>
      <c r="L43" s="81">
        <v>122.5</v>
      </c>
      <c r="M43" s="81">
        <v>112.9</v>
      </c>
      <c r="N43" s="81">
        <v>117.3</v>
      </c>
      <c r="O43" s="81">
        <v>120.7</v>
      </c>
      <c r="P43" s="81">
        <v>120.3</v>
      </c>
      <c r="Q43" s="81">
        <v>116.8</v>
      </c>
      <c r="R43" s="81">
        <v>123.4</v>
      </c>
      <c r="S43" s="81">
        <v>99.4</v>
      </c>
      <c r="T43" s="81">
        <v>90.7</v>
      </c>
      <c r="U43" s="81">
        <v>72.2</v>
      </c>
      <c r="V43" s="81">
        <v>82.4</v>
      </c>
      <c r="W43" s="81">
        <v>87.2</v>
      </c>
      <c r="X43" s="81">
        <v>84.1</v>
      </c>
      <c r="Y43" s="81">
        <v>97.4</v>
      </c>
      <c r="Z43" s="81">
        <v>92.9</v>
      </c>
    </row>
    <row r="45" spans="1:26" ht="18.5" x14ac:dyDescent="0.35">
      <c r="A45" s="19" t="s">
        <v>369</v>
      </c>
    </row>
    <row r="46" spans="1:26" x14ac:dyDescent="0.35">
      <c r="A46" s="2" t="s">
        <v>416</v>
      </c>
    </row>
    <row r="47" spans="1:26" s="2" customFormat="1" ht="13" x14ac:dyDescent="0.3">
      <c r="A47" s="518"/>
      <c r="B47" s="547">
        <v>2023</v>
      </c>
      <c r="C47" s="547"/>
      <c r="D47" s="547"/>
      <c r="E47" s="547"/>
      <c r="F47" s="547"/>
      <c r="G47" s="547"/>
      <c r="H47" s="547"/>
      <c r="I47" s="547"/>
      <c r="J47" s="547"/>
      <c r="K47" s="547"/>
      <c r="L47" s="547"/>
      <c r="M47" s="547"/>
      <c r="N47" s="547">
        <v>2024</v>
      </c>
      <c r="O47" s="547"/>
      <c r="P47" s="547"/>
      <c r="Q47" s="547"/>
      <c r="R47" s="547"/>
      <c r="S47" s="547"/>
      <c r="T47" s="547"/>
      <c r="U47" s="547"/>
      <c r="V47" s="547"/>
      <c r="W47" s="547"/>
      <c r="X47" s="547"/>
      <c r="Y47" s="547"/>
      <c r="Z47" s="189">
        <v>2025</v>
      </c>
    </row>
    <row r="48" spans="1:26" s="2" customFormat="1" ht="13" x14ac:dyDescent="0.3">
      <c r="A48" s="519"/>
      <c r="B48" s="11" t="s">
        <v>4</v>
      </c>
      <c r="C48" s="11" t="s">
        <v>5</v>
      </c>
      <c r="D48" s="11" t="s">
        <v>6</v>
      </c>
      <c r="E48" s="11" t="s">
        <v>7</v>
      </c>
      <c r="F48" s="11" t="s">
        <v>8</v>
      </c>
      <c r="G48" s="11" t="s">
        <v>9</v>
      </c>
      <c r="H48" s="11" t="s">
        <v>10</v>
      </c>
      <c r="I48" s="11" t="s">
        <v>11</v>
      </c>
      <c r="J48" s="11" t="s">
        <v>12</v>
      </c>
      <c r="K48" s="276" t="s">
        <v>13</v>
      </c>
      <c r="L48" s="276" t="s">
        <v>14</v>
      </c>
      <c r="M48" s="276" t="s">
        <v>15</v>
      </c>
      <c r="N48" s="276" t="s">
        <v>4</v>
      </c>
      <c r="O48" s="276" t="s">
        <v>5</v>
      </c>
      <c r="P48" s="276" t="s">
        <v>6</v>
      </c>
      <c r="Q48" s="276" t="s">
        <v>7</v>
      </c>
      <c r="R48" s="276" t="s">
        <v>8</v>
      </c>
      <c r="S48" s="276" t="s">
        <v>9</v>
      </c>
      <c r="T48" s="276" t="s">
        <v>10</v>
      </c>
      <c r="U48" s="276" t="s">
        <v>11</v>
      </c>
      <c r="V48" s="276" t="s">
        <v>12</v>
      </c>
      <c r="W48" s="276" t="s">
        <v>13</v>
      </c>
      <c r="X48" s="276" t="s">
        <v>14</v>
      </c>
      <c r="Y48" s="276" t="s">
        <v>15</v>
      </c>
      <c r="Z48" s="276" t="s">
        <v>4</v>
      </c>
    </row>
    <row r="49" spans="1:26" s="83" customFormat="1" ht="13" x14ac:dyDescent="0.35">
      <c r="A49" s="251" t="s">
        <v>794</v>
      </c>
      <c r="B49" s="25">
        <v>113.6</v>
      </c>
      <c r="C49" s="25">
        <v>112</v>
      </c>
      <c r="D49" s="25">
        <v>101.2</v>
      </c>
      <c r="E49" s="25">
        <v>96.4</v>
      </c>
      <c r="F49" s="25">
        <v>95.1</v>
      </c>
      <c r="G49" s="25">
        <v>91.2</v>
      </c>
      <c r="H49" s="25">
        <v>90.7</v>
      </c>
      <c r="I49" s="25">
        <v>90.9</v>
      </c>
      <c r="J49" s="64">
        <v>91.1</v>
      </c>
      <c r="K49" s="81">
        <v>93.3</v>
      </c>
      <c r="L49" s="81">
        <v>91.1</v>
      </c>
      <c r="M49" s="81">
        <v>90.3</v>
      </c>
      <c r="N49" s="81">
        <v>92.5</v>
      </c>
      <c r="O49" s="81">
        <v>91.7</v>
      </c>
      <c r="P49" s="81">
        <v>93.3</v>
      </c>
      <c r="Q49" s="81">
        <v>95.9</v>
      </c>
      <c r="R49" s="81">
        <v>94.8</v>
      </c>
      <c r="S49" s="81">
        <v>106.7</v>
      </c>
      <c r="T49" s="81">
        <v>107.6</v>
      </c>
      <c r="U49" s="81">
        <v>100.4</v>
      </c>
      <c r="V49" s="81">
        <v>105.1</v>
      </c>
      <c r="W49" s="81">
        <v>106.4</v>
      </c>
      <c r="X49" s="81">
        <v>116.8</v>
      </c>
      <c r="Y49" s="81">
        <v>119.9</v>
      </c>
      <c r="Z49" s="81">
        <v>119.7</v>
      </c>
    </row>
    <row r="50" spans="1:26" s="83" customFormat="1" ht="13" x14ac:dyDescent="0.35">
      <c r="A50" s="251" t="s">
        <v>364</v>
      </c>
      <c r="B50" s="25">
        <v>167.2</v>
      </c>
      <c r="C50" s="25">
        <v>190.2</v>
      </c>
      <c r="D50" s="25">
        <v>131.19999999999999</v>
      </c>
      <c r="E50" s="25">
        <v>132.80000000000001</v>
      </c>
      <c r="F50" s="25">
        <v>134.19999999999999</v>
      </c>
      <c r="G50" s="25">
        <v>136.30000000000001</v>
      </c>
      <c r="H50" s="25">
        <v>129.5</v>
      </c>
      <c r="I50" s="25">
        <v>109.8</v>
      </c>
      <c r="J50" s="64">
        <v>105.6</v>
      </c>
      <c r="K50" s="81">
        <v>107.2</v>
      </c>
      <c r="L50" s="81">
        <v>105</v>
      </c>
      <c r="M50" s="81">
        <v>94.8</v>
      </c>
      <c r="N50" s="81">
        <v>92.9</v>
      </c>
      <c r="O50" s="81">
        <v>86.7</v>
      </c>
      <c r="P50" s="81">
        <v>85.6</v>
      </c>
      <c r="Q50" s="81">
        <v>83</v>
      </c>
      <c r="R50" s="81">
        <v>85.5</v>
      </c>
      <c r="S50" s="81">
        <v>82</v>
      </c>
      <c r="T50" s="81">
        <v>79</v>
      </c>
      <c r="U50" s="81">
        <v>84.8</v>
      </c>
      <c r="V50" s="81">
        <v>85.8</v>
      </c>
      <c r="W50" s="81">
        <v>86</v>
      </c>
      <c r="X50" s="81">
        <v>81.5</v>
      </c>
      <c r="Y50" s="81">
        <v>83.9</v>
      </c>
      <c r="Z50" s="81">
        <v>81.5</v>
      </c>
    </row>
    <row r="51" spans="1:26" s="83" customFormat="1" ht="13" x14ac:dyDescent="0.35">
      <c r="A51" s="251" t="s">
        <v>365</v>
      </c>
      <c r="B51" s="25">
        <v>130.80000000000001</v>
      </c>
      <c r="C51" s="25">
        <v>127.9</v>
      </c>
      <c r="D51" s="25">
        <v>114.1</v>
      </c>
      <c r="E51" s="25">
        <v>99.9</v>
      </c>
      <c r="F51" s="25">
        <v>95.5</v>
      </c>
      <c r="G51" s="25">
        <v>92.6</v>
      </c>
      <c r="H51" s="25">
        <v>89.1</v>
      </c>
      <c r="I51" s="25">
        <v>86.9</v>
      </c>
      <c r="J51" s="64">
        <v>84.8</v>
      </c>
      <c r="K51" s="81">
        <v>84.9</v>
      </c>
      <c r="L51" s="81">
        <v>80.900000000000006</v>
      </c>
      <c r="M51" s="81">
        <v>81.400000000000006</v>
      </c>
      <c r="N51" s="81">
        <v>81.900000000000006</v>
      </c>
      <c r="O51" s="81">
        <v>80.400000000000006</v>
      </c>
      <c r="P51" s="81">
        <v>79.8</v>
      </c>
      <c r="Q51" s="81">
        <v>82.2</v>
      </c>
      <c r="R51" s="81">
        <v>82.9</v>
      </c>
      <c r="S51" s="81">
        <v>86.8</v>
      </c>
      <c r="T51" s="81">
        <v>93.1</v>
      </c>
      <c r="U51" s="81">
        <v>96.1</v>
      </c>
      <c r="V51" s="81">
        <v>97.9</v>
      </c>
      <c r="W51" s="81">
        <v>100.8</v>
      </c>
      <c r="X51" s="81">
        <v>104.1</v>
      </c>
      <c r="Y51" s="81">
        <v>107.3</v>
      </c>
      <c r="Z51" s="81">
        <v>108.8</v>
      </c>
    </row>
    <row r="52" spans="1:26" s="83" customFormat="1" ht="13" x14ac:dyDescent="0.35">
      <c r="A52" s="251" t="s">
        <v>366</v>
      </c>
      <c r="B52" s="25">
        <v>134.19999999999999</v>
      </c>
      <c r="C52" s="25">
        <v>123.4</v>
      </c>
      <c r="D52" s="25">
        <v>113.3</v>
      </c>
      <c r="E52" s="25">
        <v>101.6</v>
      </c>
      <c r="F52" s="25">
        <v>93.4</v>
      </c>
      <c r="G52" s="25">
        <v>85.2</v>
      </c>
      <c r="H52" s="25">
        <v>80.7</v>
      </c>
      <c r="I52" s="25">
        <v>78.2</v>
      </c>
      <c r="J52" s="64">
        <v>75.5</v>
      </c>
      <c r="K52" s="81">
        <v>75.099999999999994</v>
      </c>
      <c r="L52" s="81">
        <v>76.599999999999994</v>
      </c>
      <c r="M52" s="81">
        <v>76.8</v>
      </c>
      <c r="N52" s="81">
        <v>84.3</v>
      </c>
      <c r="O52" s="81">
        <v>90.3</v>
      </c>
      <c r="P52" s="81">
        <v>92.1</v>
      </c>
      <c r="Q52" s="81">
        <v>93.4</v>
      </c>
      <c r="R52" s="81">
        <v>95.3</v>
      </c>
      <c r="S52" s="81">
        <v>100.8</v>
      </c>
      <c r="T52" s="81">
        <v>103.3</v>
      </c>
      <c r="U52" s="81">
        <v>107.4</v>
      </c>
      <c r="V52" s="81">
        <v>110.6</v>
      </c>
      <c r="W52" s="81">
        <v>112.6</v>
      </c>
      <c r="X52" s="81">
        <v>112.7</v>
      </c>
      <c r="Y52" s="81">
        <v>122.5</v>
      </c>
      <c r="Z52" s="81">
        <v>110.8</v>
      </c>
    </row>
  </sheetData>
  <mergeCells count="13">
    <mergeCell ref="B37:M37"/>
    <mergeCell ref="N37:Y37"/>
    <mergeCell ref="A37:A38"/>
    <mergeCell ref="A47:A48"/>
    <mergeCell ref="B47:M47"/>
    <mergeCell ref="N47:Y47"/>
    <mergeCell ref="D1:F1"/>
    <mergeCell ref="B16:M16"/>
    <mergeCell ref="N16:Y16"/>
    <mergeCell ref="A16:A17"/>
    <mergeCell ref="B26:M26"/>
    <mergeCell ref="N26:Y26"/>
    <mergeCell ref="A26:A27"/>
  </mergeCells>
  <hyperlinks>
    <hyperlink ref="D1" location="'Spis treści'!A1" display="powrót do spisu treści" xr:uid="{165CE687-D0E3-4DA7-92FD-42324AE00454}"/>
  </hyperlinks>
  <pageMargins left="0.7" right="0.7" top="0.75" bottom="0.75" header="0.3" footer="0.3"/>
  <pageSetup paperSize="9" orientation="portrait" r:id="rId1"/>
  <ignoredErrors>
    <ignoredError sqref="B17:Z17 B27:Z27 B38:Z38 B48:Z48 B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F378-22FC-4452-9436-85A9A2054840}">
  <dimension ref="A1:Z49"/>
  <sheetViews>
    <sheetView workbookViewId="0">
      <selection activeCell="D1" sqref="D1:F1"/>
    </sheetView>
  </sheetViews>
  <sheetFormatPr defaultRowHeight="14.5" x14ac:dyDescent="0.35"/>
  <cols>
    <col min="1" max="1" width="45.7265625" customWidth="1"/>
  </cols>
  <sheetData>
    <row r="1" spans="1:26" ht="31" x14ac:dyDescent="0.35">
      <c r="A1" s="61" t="s">
        <v>370</v>
      </c>
      <c r="D1" s="495" t="s">
        <v>493</v>
      </c>
      <c r="E1" s="495"/>
      <c r="F1" s="495"/>
    </row>
    <row r="2" spans="1:26" s="62" customFormat="1" x14ac:dyDescent="0.35">
      <c r="A2" s="100" t="s">
        <v>649</v>
      </c>
    </row>
    <row r="3" spans="1:26" s="63" customFormat="1" ht="10.5" x14ac:dyDescent="0.25">
      <c r="A3" s="275" t="s">
        <v>654</v>
      </c>
    </row>
    <row r="5" spans="1:26" ht="23.5" x14ac:dyDescent="0.35">
      <c r="A5" s="24" t="s">
        <v>371</v>
      </c>
    </row>
    <row r="7" spans="1:26" ht="18.5" x14ac:dyDescent="0.35">
      <c r="A7" s="19" t="s">
        <v>371</v>
      </c>
    </row>
    <row r="8" spans="1:26" x14ac:dyDescent="0.35">
      <c r="A8" s="2" t="s">
        <v>429</v>
      </c>
    </row>
    <row r="9" spans="1:26" s="83" customFormat="1" ht="13" x14ac:dyDescent="0.35">
      <c r="A9" s="516"/>
      <c r="B9" s="511">
        <v>2023</v>
      </c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3"/>
      <c r="N9" s="511">
        <v>2024</v>
      </c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3"/>
      <c r="Z9" s="189">
        <v>2025</v>
      </c>
    </row>
    <row r="10" spans="1:26" s="101" customFormat="1" ht="13" x14ac:dyDescent="0.35">
      <c r="A10" s="517"/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  <c r="I10" s="11" t="s">
        <v>11</v>
      </c>
      <c r="J10" s="11" t="s">
        <v>12</v>
      </c>
      <c r="K10" s="11">
        <v>10</v>
      </c>
      <c r="L10" s="11">
        <v>11</v>
      </c>
      <c r="M10" s="11">
        <v>12</v>
      </c>
      <c r="N10" s="11" t="s">
        <v>4</v>
      </c>
      <c r="O10" s="11" t="s">
        <v>5</v>
      </c>
      <c r="P10" s="11" t="s">
        <v>6</v>
      </c>
      <c r="Q10" s="11" t="s">
        <v>7</v>
      </c>
      <c r="R10" s="11" t="s">
        <v>8</v>
      </c>
      <c r="S10" s="11" t="s">
        <v>9</v>
      </c>
      <c r="T10" s="11" t="s">
        <v>10</v>
      </c>
      <c r="U10" s="11" t="s">
        <v>11</v>
      </c>
      <c r="V10" s="11" t="s">
        <v>12</v>
      </c>
      <c r="W10" s="11">
        <v>10</v>
      </c>
      <c r="X10" s="11">
        <v>11</v>
      </c>
      <c r="Y10" s="11">
        <v>12</v>
      </c>
      <c r="Z10" s="276" t="s">
        <v>751</v>
      </c>
    </row>
    <row r="11" spans="1:26" s="83" customFormat="1" ht="13" x14ac:dyDescent="0.35">
      <c r="A11" s="251" t="s">
        <v>129</v>
      </c>
      <c r="B11" s="25">
        <v>100.1</v>
      </c>
      <c r="C11" s="25">
        <v>95</v>
      </c>
      <c r="D11" s="25">
        <v>92.7</v>
      </c>
      <c r="E11" s="25">
        <v>92.7</v>
      </c>
      <c r="F11" s="25">
        <v>93.2</v>
      </c>
      <c r="G11" s="25">
        <v>95.3</v>
      </c>
      <c r="H11" s="25">
        <v>96</v>
      </c>
      <c r="I11" s="25">
        <v>97.3</v>
      </c>
      <c r="J11" s="25">
        <v>99.7</v>
      </c>
      <c r="K11" s="25">
        <v>102.8</v>
      </c>
      <c r="L11" s="25">
        <v>99.7</v>
      </c>
      <c r="M11" s="25">
        <v>97.7</v>
      </c>
      <c r="N11" s="25">
        <v>103.2</v>
      </c>
      <c r="O11" s="25">
        <v>106.1</v>
      </c>
      <c r="P11" s="25">
        <v>106.1</v>
      </c>
      <c r="Q11" s="25">
        <v>104.1</v>
      </c>
      <c r="R11" s="25">
        <v>105</v>
      </c>
      <c r="S11" s="25">
        <v>104.4</v>
      </c>
      <c r="T11" s="25">
        <v>104.4</v>
      </c>
      <c r="U11" s="25">
        <v>102.6</v>
      </c>
      <c r="V11" s="25">
        <v>97</v>
      </c>
      <c r="W11" s="25">
        <v>101.3</v>
      </c>
      <c r="X11" s="25">
        <v>103.1</v>
      </c>
      <c r="Y11" s="25">
        <v>101.9</v>
      </c>
      <c r="Z11" s="81">
        <v>104.8</v>
      </c>
    </row>
    <row r="12" spans="1:26" s="285" customFormat="1" ht="10.5" x14ac:dyDescent="0.35">
      <c r="A12" s="272" t="s">
        <v>623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2"/>
    </row>
    <row r="14" spans="1:26" ht="23.5" x14ac:dyDescent="0.35">
      <c r="A14" s="24" t="s">
        <v>372</v>
      </c>
    </row>
    <row r="16" spans="1:26" ht="18.5" x14ac:dyDescent="0.35">
      <c r="A16" s="19" t="s">
        <v>372</v>
      </c>
    </row>
    <row r="17" spans="1:3" s="2" customFormat="1" ht="13" x14ac:dyDescent="0.3">
      <c r="A17" s="2" t="s">
        <v>429</v>
      </c>
    </row>
    <row r="18" spans="1:3" s="83" customFormat="1" ht="13" x14ac:dyDescent="0.35">
      <c r="A18" s="250"/>
      <c r="B18" s="246" t="s">
        <v>593</v>
      </c>
      <c r="C18" s="246" t="s">
        <v>752</v>
      </c>
    </row>
    <row r="19" spans="1:3" s="83" customFormat="1" ht="13" x14ac:dyDescent="0.35">
      <c r="A19" s="251" t="s">
        <v>373</v>
      </c>
      <c r="B19" s="25">
        <v>99.4</v>
      </c>
      <c r="C19" s="81">
        <v>100.6</v>
      </c>
    </row>
    <row r="20" spans="1:3" s="83" customFormat="1" ht="13" x14ac:dyDescent="0.35">
      <c r="A20" s="251" t="s">
        <v>374</v>
      </c>
      <c r="B20" s="25">
        <v>113.9</v>
      </c>
      <c r="C20" s="81">
        <v>98.7</v>
      </c>
    </row>
    <row r="21" spans="1:3" s="83" customFormat="1" ht="13" x14ac:dyDescent="0.35">
      <c r="A21" s="251" t="s">
        <v>309</v>
      </c>
      <c r="B21" s="25">
        <v>118.9</v>
      </c>
      <c r="C21" s="81">
        <v>97.9</v>
      </c>
    </row>
    <row r="22" spans="1:3" s="83" customFormat="1" ht="13" x14ac:dyDescent="0.35">
      <c r="A22" s="251" t="s">
        <v>375</v>
      </c>
      <c r="B22" s="25">
        <v>123.3</v>
      </c>
      <c r="C22" s="81">
        <v>121.9</v>
      </c>
    </row>
    <row r="23" spans="1:3" s="83" customFormat="1" ht="13" x14ac:dyDescent="0.35">
      <c r="A23" s="251" t="s">
        <v>376</v>
      </c>
      <c r="B23" s="25">
        <v>103.8</v>
      </c>
      <c r="C23" s="81">
        <v>112.8</v>
      </c>
    </row>
    <row r="24" spans="1:3" s="83" customFormat="1" ht="13" x14ac:dyDescent="0.35">
      <c r="A24" s="251" t="s">
        <v>377</v>
      </c>
      <c r="B24" s="25">
        <v>83.2</v>
      </c>
      <c r="C24" s="81">
        <v>113.6</v>
      </c>
    </row>
    <row r="25" spans="1:3" s="83" customFormat="1" ht="13" x14ac:dyDescent="0.35">
      <c r="A25" s="251" t="s">
        <v>378</v>
      </c>
      <c r="B25" s="25">
        <v>75.3</v>
      </c>
      <c r="C25" s="81">
        <v>108.8</v>
      </c>
    </row>
    <row r="26" spans="1:3" s="83" customFormat="1" ht="26" x14ac:dyDescent="0.35">
      <c r="A26" s="251" t="s">
        <v>379</v>
      </c>
      <c r="B26" s="25">
        <v>103.7</v>
      </c>
      <c r="C26" s="81">
        <v>88.7</v>
      </c>
    </row>
    <row r="27" spans="1:3" s="400" customFormat="1" ht="10.5" x14ac:dyDescent="0.35">
      <c r="A27" s="272" t="s">
        <v>623</v>
      </c>
      <c r="B27" s="398"/>
      <c r="C27" s="399"/>
    </row>
    <row r="29" spans="1:3" ht="23.5" x14ac:dyDescent="0.35">
      <c r="A29" s="24" t="s">
        <v>380</v>
      </c>
    </row>
    <row r="31" spans="1:3" ht="18.5" x14ac:dyDescent="0.35">
      <c r="A31" s="19" t="s">
        <v>381</v>
      </c>
    </row>
    <row r="32" spans="1:3" s="2" customFormat="1" ht="13" x14ac:dyDescent="0.3">
      <c r="A32" s="2" t="s">
        <v>412</v>
      </c>
    </row>
    <row r="33" spans="1:26" s="2" customFormat="1" ht="13" x14ac:dyDescent="0.3">
      <c r="A33" s="250"/>
      <c r="B33" s="246" t="s">
        <v>593</v>
      </c>
      <c r="C33" s="246" t="s">
        <v>594</v>
      </c>
    </row>
    <row r="34" spans="1:26" s="83" customFormat="1" ht="13" x14ac:dyDescent="0.35">
      <c r="A34" s="108" t="s">
        <v>129</v>
      </c>
      <c r="B34" s="81">
        <v>8.8000000000000007</v>
      </c>
      <c r="C34" s="81">
        <v>9.1</v>
      </c>
    </row>
    <row r="35" spans="1:26" s="83" customFormat="1" ht="13" x14ac:dyDescent="0.35">
      <c r="A35" s="108" t="s">
        <v>378</v>
      </c>
      <c r="B35" s="81">
        <v>27.2</v>
      </c>
      <c r="C35" s="81">
        <v>29</v>
      </c>
    </row>
    <row r="36" spans="1:26" s="83" customFormat="1" ht="26" x14ac:dyDescent="0.35">
      <c r="A36" s="251" t="s">
        <v>379</v>
      </c>
      <c r="B36" s="81">
        <v>26.3</v>
      </c>
      <c r="C36" s="81">
        <v>19.899999999999999</v>
      </c>
    </row>
    <row r="37" spans="1:26" s="83" customFormat="1" ht="13" x14ac:dyDescent="0.35">
      <c r="A37" s="108" t="s">
        <v>377</v>
      </c>
      <c r="B37" s="81">
        <v>18.7</v>
      </c>
      <c r="C37" s="81">
        <v>18.100000000000001</v>
      </c>
    </row>
    <row r="38" spans="1:26" s="83" customFormat="1" ht="13" x14ac:dyDescent="0.35">
      <c r="A38" s="108" t="s">
        <v>309</v>
      </c>
      <c r="B38" s="81">
        <v>11.3</v>
      </c>
      <c r="C38" s="81">
        <v>10.4</v>
      </c>
    </row>
    <row r="39" spans="1:26" s="83" customFormat="1" ht="13" x14ac:dyDescent="0.35">
      <c r="A39" s="108" t="s">
        <v>376</v>
      </c>
      <c r="B39" s="81">
        <v>6.9</v>
      </c>
      <c r="C39" s="81">
        <v>6.3</v>
      </c>
    </row>
    <row r="40" spans="1:26" s="83" customFormat="1" ht="13" x14ac:dyDescent="0.35">
      <c r="A40" s="108" t="s">
        <v>373</v>
      </c>
      <c r="B40" s="81">
        <v>0.7</v>
      </c>
      <c r="C40" s="81">
        <v>0.9</v>
      </c>
    </row>
    <row r="42" spans="1:26" ht="23.5" x14ac:dyDescent="0.35">
      <c r="A42" s="24" t="s">
        <v>382</v>
      </c>
    </row>
    <row r="44" spans="1:26" ht="18.5" x14ac:dyDescent="0.35">
      <c r="A44" s="19" t="s">
        <v>382</v>
      </c>
    </row>
    <row r="45" spans="1:26" s="2" customFormat="1" ht="13" x14ac:dyDescent="0.3">
      <c r="A45" s="2" t="s">
        <v>434</v>
      </c>
    </row>
    <row r="46" spans="1:26" s="2" customFormat="1" ht="13" x14ac:dyDescent="0.3">
      <c r="A46" s="524"/>
      <c r="B46" s="511">
        <v>2023</v>
      </c>
      <c r="C46" s="512"/>
      <c r="D46" s="512"/>
      <c r="E46" s="512"/>
      <c r="F46" s="512"/>
      <c r="G46" s="512"/>
      <c r="H46" s="512"/>
      <c r="I46" s="512"/>
      <c r="J46" s="512"/>
      <c r="K46" s="512"/>
      <c r="L46" s="512"/>
      <c r="M46" s="513"/>
      <c r="N46" s="511">
        <v>2024</v>
      </c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3"/>
      <c r="Z46" s="189">
        <v>2025</v>
      </c>
    </row>
    <row r="47" spans="1:26" s="83" customFormat="1" ht="13" x14ac:dyDescent="0.35">
      <c r="A47" s="524"/>
      <c r="B47" s="11" t="s">
        <v>4</v>
      </c>
      <c r="C47" s="11" t="s">
        <v>5</v>
      </c>
      <c r="D47" s="11" t="s">
        <v>6</v>
      </c>
      <c r="E47" s="11" t="s">
        <v>7</v>
      </c>
      <c r="F47" s="11" t="s">
        <v>8</v>
      </c>
      <c r="G47" s="11" t="s">
        <v>9</v>
      </c>
      <c r="H47" s="11" t="s">
        <v>10</v>
      </c>
      <c r="I47" s="11" t="s">
        <v>11</v>
      </c>
      <c r="J47" s="11" t="s">
        <v>12</v>
      </c>
      <c r="K47" s="11">
        <v>10</v>
      </c>
      <c r="L47" s="11">
        <v>11</v>
      </c>
      <c r="M47" s="11">
        <v>12</v>
      </c>
      <c r="N47" s="11" t="s">
        <v>4</v>
      </c>
      <c r="O47" s="11" t="s">
        <v>5</v>
      </c>
      <c r="P47" s="11" t="s">
        <v>6</v>
      </c>
      <c r="Q47" s="11" t="s">
        <v>7</v>
      </c>
      <c r="R47" s="11" t="s">
        <v>8</v>
      </c>
      <c r="S47" s="11" t="s">
        <v>9</v>
      </c>
      <c r="T47" s="11" t="s">
        <v>10</v>
      </c>
      <c r="U47" s="11" t="s">
        <v>11</v>
      </c>
      <c r="V47" s="11" t="s">
        <v>12</v>
      </c>
      <c r="W47" s="11">
        <v>10</v>
      </c>
      <c r="X47" s="11">
        <v>11</v>
      </c>
      <c r="Y47" s="11">
        <v>12</v>
      </c>
      <c r="Z47" s="276" t="s">
        <v>4</v>
      </c>
    </row>
    <row r="48" spans="1:26" s="83" customFormat="1" ht="13" x14ac:dyDescent="0.35">
      <c r="A48" s="251" t="s">
        <v>383</v>
      </c>
      <c r="B48" s="25">
        <v>101.7</v>
      </c>
      <c r="C48" s="25">
        <v>94</v>
      </c>
      <c r="D48" s="25">
        <v>83.3</v>
      </c>
      <c r="E48" s="25">
        <v>78.8</v>
      </c>
      <c r="F48" s="25">
        <v>80.900000000000006</v>
      </c>
      <c r="G48" s="25">
        <v>85</v>
      </c>
      <c r="H48" s="25">
        <v>82</v>
      </c>
      <c r="I48" s="25">
        <v>79.900000000000006</v>
      </c>
      <c r="J48" s="25">
        <v>77.3</v>
      </c>
      <c r="K48" s="81">
        <v>76.3</v>
      </c>
      <c r="L48" s="81">
        <v>77</v>
      </c>
      <c r="M48" s="81">
        <v>75.099999999999994</v>
      </c>
      <c r="N48" s="81">
        <v>93</v>
      </c>
      <c r="O48" s="81">
        <v>97.5</v>
      </c>
      <c r="P48" s="81">
        <v>90.9</v>
      </c>
      <c r="Q48" s="81">
        <v>106.1</v>
      </c>
      <c r="R48" s="81">
        <v>94.7</v>
      </c>
      <c r="S48" s="81">
        <v>97.1</v>
      </c>
      <c r="T48" s="81">
        <v>104</v>
      </c>
      <c r="U48" s="81">
        <v>96.2</v>
      </c>
      <c r="V48" s="81">
        <v>96.4</v>
      </c>
      <c r="W48" s="81">
        <v>104.6</v>
      </c>
      <c r="X48" s="81">
        <v>100.7</v>
      </c>
      <c r="Y48" s="81">
        <v>104</v>
      </c>
      <c r="Z48" s="81">
        <v>99.4</v>
      </c>
    </row>
    <row r="49" spans="1:26" s="83" customFormat="1" ht="13" x14ac:dyDescent="0.35">
      <c r="A49" s="251" t="s">
        <v>384</v>
      </c>
      <c r="B49" s="25">
        <v>95.9</v>
      </c>
      <c r="C49" s="25">
        <v>91.6</v>
      </c>
      <c r="D49" s="25">
        <v>76.599999999999994</v>
      </c>
      <c r="E49" s="25">
        <v>72.5</v>
      </c>
      <c r="F49" s="25">
        <v>74.8</v>
      </c>
      <c r="G49" s="25">
        <v>78.8</v>
      </c>
      <c r="H49" s="25">
        <v>75.8</v>
      </c>
      <c r="I49" s="25">
        <v>73.2</v>
      </c>
      <c r="J49" s="25">
        <v>71.2</v>
      </c>
      <c r="K49" s="81">
        <v>69.2</v>
      </c>
      <c r="L49" s="81">
        <v>71</v>
      </c>
      <c r="M49" s="81">
        <v>68.3</v>
      </c>
      <c r="N49" s="81">
        <v>89.4</v>
      </c>
      <c r="O49" s="81">
        <v>92.2</v>
      </c>
      <c r="P49" s="81">
        <v>89.3</v>
      </c>
      <c r="Q49" s="81">
        <v>103</v>
      </c>
      <c r="R49" s="81">
        <v>93.3</v>
      </c>
      <c r="S49" s="81">
        <v>95.6</v>
      </c>
      <c r="T49" s="81">
        <v>103.5</v>
      </c>
      <c r="U49" s="81">
        <v>97.2</v>
      </c>
      <c r="V49" s="81">
        <v>95.8</v>
      </c>
      <c r="W49" s="81">
        <v>104</v>
      </c>
      <c r="X49" s="81">
        <v>98.1</v>
      </c>
      <c r="Y49" s="81">
        <v>103</v>
      </c>
      <c r="Z49" s="81">
        <v>102.4</v>
      </c>
    </row>
  </sheetData>
  <mergeCells count="7">
    <mergeCell ref="B9:M9"/>
    <mergeCell ref="N9:Y9"/>
    <mergeCell ref="D1:F1"/>
    <mergeCell ref="A9:A10"/>
    <mergeCell ref="B46:M46"/>
    <mergeCell ref="N46:Y46"/>
    <mergeCell ref="A46:A47"/>
  </mergeCells>
  <hyperlinks>
    <hyperlink ref="D1" location="'Spis treści'!A1" display="powrót do spisu treści" xr:uid="{A04A2EAF-B902-4C7A-A17D-77C06F97EFE6}"/>
  </hyperlinks>
  <pageMargins left="0.7" right="0.7" top="0.75" bottom="0.75" header="0.3" footer="0.3"/>
  <pageSetup paperSize="9" orientation="portrait" r:id="rId1"/>
  <ignoredErrors>
    <ignoredError sqref="B10 C10:J10 N10:V10 B18 B33:C33 B47:Z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415D-3365-484A-958E-09607E3A083D}">
  <dimension ref="A1:H96"/>
  <sheetViews>
    <sheetView zoomScaleNormal="100" workbookViewId="0">
      <selection activeCell="C1" sqref="C1"/>
    </sheetView>
  </sheetViews>
  <sheetFormatPr defaultRowHeight="14.5" x14ac:dyDescent="0.35"/>
  <cols>
    <col min="1" max="1" width="5.54296875" style="44" customWidth="1"/>
    <col min="2" max="2" width="96.7265625" style="44" customWidth="1"/>
    <col min="3" max="3" width="23.36328125" style="135" customWidth="1"/>
    <col min="4" max="16384" width="8.7265625" style="62"/>
  </cols>
  <sheetData>
    <row r="1" spans="1:8" ht="31" x14ac:dyDescent="0.35">
      <c r="A1" s="60" t="s">
        <v>94</v>
      </c>
      <c r="C1" s="150" t="s">
        <v>493</v>
      </c>
    </row>
    <row r="2" spans="1:8" x14ac:dyDescent="0.35">
      <c r="A2" s="285" t="s">
        <v>667</v>
      </c>
    </row>
    <row r="3" spans="1:8" x14ac:dyDescent="0.35">
      <c r="A3" s="285"/>
    </row>
    <row r="4" spans="1:8" ht="16.5" customHeight="1" x14ac:dyDescent="0.35">
      <c r="A4" s="448" t="s">
        <v>2</v>
      </c>
      <c r="B4" s="448"/>
      <c r="C4" s="134" t="s">
        <v>663</v>
      </c>
    </row>
    <row r="5" spans="1:8" ht="20" customHeight="1" x14ac:dyDescent="0.35">
      <c r="A5" s="286" t="s">
        <v>471</v>
      </c>
      <c r="B5" s="249"/>
      <c r="C5" s="284" t="s">
        <v>664</v>
      </c>
    </row>
    <row r="6" spans="1:8" ht="16.5" customHeight="1" x14ac:dyDescent="0.35">
      <c r="A6" s="449"/>
      <c r="B6" s="288" t="s">
        <v>665</v>
      </c>
      <c r="C6" s="136" t="s">
        <v>692</v>
      </c>
    </row>
    <row r="7" spans="1:8" ht="16.5" customHeight="1" x14ac:dyDescent="0.35">
      <c r="A7" s="450"/>
      <c r="B7" s="437" t="s">
        <v>666</v>
      </c>
      <c r="C7" s="136" t="s">
        <v>693</v>
      </c>
    </row>
    <row r="8" spans="1:8" ht="16.5" customHeight="1" x14ac:dyDescent="0.35">
      <c r="A8" s="451"/>
      <c r="B8" s="438"/>
      <c r="C8" s="136" t="s">
        <v>694</v>
      </c>
    </row>
    <row r="9" spans="1:8" ht="20" customHeight="1" x14ac:dyDescent="0.35">
      <c r="A9" s="304" t="s">
        <v>695</v>
      </c>
      <c r="B9" s="305"/>
      <c r="C9" s="284" t="s">
        <v>668</v>
      </c>
    </row>
    <row r="10" spans="1:8" ht="16.5" customHeight="1" x14ac:dyDescent="0.35">
      <c r="A10" s="303"/>
      <c r="B10" s="288" t="s">
        <v>665</v>
      </c>
      <c r="C10" s="136" t="s">
        <v>465</v>
      </c>
    </row>
    <row r="11" spans="1:8" ht="20" customHeight="1" x14ac:dyDescent="0.35">
      <c r="A11" s="287" t="s">
        <v>669</v>
      </c>
      <c r="B11" s="289"/>
      <c r="C11" s="284" t="s">
        <v>668</v>
      </c>
    </row>
    <row r="12" spans="1:8" ht="16.5" customHeight="1" x14ac:dyDescent="0.35">
      <c r="A12" s="437"/>
      <c r="B12" s="436" t="s">
        <v>463</v>
      </c>
      <c r="C12" s="136" t="s">
        <v>777</v>
      </c>
    </row>
    <row r="13" spans="1:8" ht="16.5" customHeight="1" x14ac:dyDescent="0.35">
      <c r="A13" s="447"/>
      <c r="B13" s="436"/>
      <c r="C13" s="136" t="s">
        <v>466</v>
      </c>
    </row>
    <row r="14" spans="1:8" ht="16.5" customHeight="1" x14ac:dyDescent="0.35">
      <c r="A14" s="447"/>
      <c r="B14" s="436" t="s">
        <v>133</v>
      </c>
      <c r="C14" s="136" t="s">
        <v>467</v>
      </c>
    </row>
    <row r="15" spans="1:8" ht="16.5" customHeight="1" x14ac:dyDescent="0.35">
      <c r="A15" s="447"/>
      <c r="B15" s="436"/>
      <c r="C15" s="136" t="s">
        <v>468</v>
      </c>
      <c r="H15" s="133"/>
    </row>
    <row r="16" spans="1:8" ht="16.5" customHeight="1" x14ac:dyDescent="0.35">
      <c r="A16" s="447"/>
      <c r="B16" s="436" t="s">
        <v>464</v>
      </c>
      <c r="C16" s="136" t="s">
        <v>95</v>
      </c>
    </row>
    <row r="17" spans="1:3" ht="16.5" customHeight="1" x14ac:dyDescent="0.35">
      <c r="A17" s="438"/>
      <c r="B17" s="436"/>
      <c r="C17" s="136" t="s">
        <v>469</v>
      </c>
    </row>
    <row r="18" spans="1:3" ht="20" customHeight="1" x14ac:dyDescent="0.45">
      <c r="A18" s="138" t="s">
        <v>96</v>
      </c>
      <c r="B18" s="282"/>
      <c r="C18" s="284" t="s">
        <v>116</v>
      </c>
    </row>
    <row r="19" spans="1:3" ht="16.5" customHeight="1" x14ac:dyDescent="0.35">
      <c r="A19" s="452"/>
      <c r="B19" s="437" t="s">
        <v>670</v>
      </c>
      <c r="C19" s="291" t="s">
        <v>778</v>
      </c>
    </row>
    <row r="20" spans="1:3" ht="16.5" customHeight="1" x14ac:dyDescent="0.35">
      <c r="A20" s="453"/>
      <c r="B20" s="438"/>
      <c r="C20" s="136" t="s">
        <v>696</v>
      </c>
    </row>
    <row r="21" spans="1:3" ht="16.5" x14ac:dyDescent="0.35">
      <c r="A21" s="453"/>
      <c r="B21" s="249" t="s">
        <v>671</v>
      </c>
      <c r="C21" s="136" t="s">
        <v>697</v>
      </c>
    </row>
    <row r="22" spans="1:3" ht="16.5" customHeight="1" x14ac:dyDescent="0.35">
      <c r="A22" s="453"/>
      <c r="B22" s="437" t="s">
        <v>699</v>
      </c>
      <c r="C22" s="284" t="s">
        <v>664</v>
      </c>
    </row>
    <row r="23" spans="1:3" ht="16.5" customHeight="1" x14ac:dyDescent="0.35">
      <c r="A23" s="454"/>
      <c r="B23" s="438"/>
      <c r="C23" s="136" t="s">
        <v>698</v>
      </c>
    </row>
    <row r="24" spans="1:3" ht="20" customHeight="1" x14ac:dyDescent="0.45">
      <c r="A24" s="138" t="s">
        <v>672</v>
      </c>
      <c r="B24" s="283"/>
      <c r="C24" s="284" t="s">
        <v>116</v>
      </c>
    </row>
    <row r="25" spans="1:3" ht="16.5" customHeight="1" x14ac:dyDescent="0.35">
      <c r="A25" s="455"/>
      <c r="B25" s="458" t="s">
        <v>98</v>
      </c>
      <c r="C25" s="291" t="s">
        <v>700</v>
      </c>
    </row>
    <row r="26" spans="1:3" ht="16.5" customHeight="1" x14ac:dyDescent="0.35">
      <c r="A26" s="456"/>
      <c r="B26" s="458"/>
      <c r="C26" s="136" t="s">
        <v>701</v>
      </c>
    </row>
    <row r="27" spans="1:3" ht="16.5" customHeight="1" x14ac:dyDescent="0.35">
      <c r="A27" s="456"/>
      <c r="B27" s="436" t="s">
        <v>99</v>
      </c>
      <c r="C27" s="291" t="s">
        <v>702</v>
      </c>
    </row>
    <row r="28" spans="1:3" ht="16.5" customHeight="1" x14ac:dyDescent="0.35">
      <c r="A28" s="457"/>
      <c r="B28" s="436"/>
      <c r="C28" s="136" t="s">
        <v>703</v>
      </c>
    </row>
    <row r="29" spans="1:3" ht="20" customHeight="1" x14ac:dyDescent="0.45">
      <c r="A29" s="138" t="s">
        <v>100</v>
      </c>
      <c r="B29" s="283"/>
      <c r="C29" s="284" t="s">
        <v>116</v>
      </c>
    </row>
    <row r="30" spans="1:3" ht="16.5" customHeight="1" x14ac:dyDescent="0.35">
      <c r="A30" s="452"/>
      <c r="B30" s="459" t="s">
        <v>98</v>
      </c>
      <c r="C30" s="291" t="s">
        <v>704</v>
      </c>
    </row>
    <row r="31" spans="1:3" ht="16.5" customHeight="1" x14ac:dyDescent="0.35">
      <c r="A31" s="453"/>
      <c r="B31" s="460"/>
      <c r="C31" s="136" t="s">
        <v>705</v>
      </c>
    </row>
    <row r="32" spans="1:3" ht="16.5" customHeight="1" x14ac:dyDescent="0.35">
      <c r="A32" s="453"/>
      <c r="B32" s="437" t="s">
        <v>99</v>
      </c>
      <c r="C32" s="291" t="s">
        <v>706</v>
      </c>
    </row>
    <row r="33" spans="1:3" ht="16.5" customHeight="1" x14ac:dyDescent="0.35">
      <c r="A33" s="454"/>
      <c r="B33" s="438"/>
      <c r="C33" s="136" t="s">
        <v>707</v>
      </c>
    </row>
    <row r="34" spans="1:3" ht="20" customHeight="1" x14ac:dyDescent="0.45">
      <c r="A34" s="138" t="s">
        <v>101</v>
      </c>
      <c r="B34" s="282"/>
      <c r="C34" s="284" t="s">
        <v>116</v>
      </c>
    </row>
    <row r="35" spans="1:3" ht="16.5" customHeight="1" x14ac:dyDescent="0.35">
      <c r="A35" s="455"/>
      <c r="B35" s="458" t="s">
        <v>98</v>
      </c>
      <c r="C35" s="291" t="s">
        <v>708</v>
      </c>
    </row>
    <row r="36" spans="1:3" ht="16.5" customHeight="1" x14ac:dyDescent="0.35">
      <c r="A36" s="456"/>
      <c r="B36" s="458"/>
      <c r="C36" s="136" t="s">
        <v>709</v>
      </c>
    </row>
    <row r="37" spans="1:3" ht="16.5" customHeight="1" x14ac:dyDescent="0.35">
      <c r="A37" s="456"/>
      <c r="B37" s="437" t="s">
        <v>99</v>
      </c>
      <c r="C37" s="291" t="s">
        <v>710</v>
      </c>
    </row>
    <row r="38" spans="1:3" ht="16.5" customHeight="1" x14ac:dyDescent="0.35">
      <c r="A38" s="457"/>
      <c r="B38" s="438"/>
      <c r="C38" s="136" t="s">
        <v>711</v>
      </c>
    </row>
    <row r="39" spans="1:3" ht="20" customHeight="1" x14ac:dyDescent="0.45">
      <c r="A39" s="138" t="s">
        <v>673</v>
      </c>
      <c r="B39" s="282"/>
      <c r="C39" s="284" t="s">
        <v>116</v>
      </c>
    </row>
    <row r="40" spans="1:3" ht="16.5" customHeight="1" x14ac:dyDescent="0.35">
      <c r="A40" s="455"/>
      <c r="B40" s="436" t="s">
        <v>104</v>
      </c>
      <c r="C40" s="291" t="s">
        <v>712</v>
      </c>
    </row>
    <row r="41" spans="1:3" ht="16.5" customHeight="1" x14ac:dyDescent="0.35">
      <c r="A41" s="456"/>
      <c r="B41" s="436"/>
      <c r="C41" s="136" t="s">
        <v>713</v>
      </c>
    </row>
    <row r="42" spans="1:3" ht="16.5" customHeight="1" x14ac:dyDescent="0.35">
      <c r="A42" s="456"/>
      <c r="B42" s="437" t="s">
        <v>102</v>
      </c>
      <c r="C42" s="291" t="s">
        <v>714</v>
      </c>
    </row>
    <row r="43" spans="1:3" ht="16.5" customHeight="1" x14ac:dyDescent="0.35">
      <c r="A43" s="456"/>
      <c r="B43" s="438"/>
      <c r="C43" s="136" t="s">
        <v>715</v>
      </c>
    </row>
    <row r="44" spans="1:3" ht="16.5" customHeight="1" x14ac:dyDescent="0.35">
      <c r="A44" s="456"/>
      <c r="B44" s="437" t="s">
        <v>103</v>
      </c>
      <c r="C44" s="291" t="s">
        <v>778</v>
      </c>
    </row>
    <row r="45" spans="1:3" ht="16.5" customHeight="1" x14ac:dyDescent="0.35">
      <c r="A45" s="457"/>
      <c r="B45" s="438"/>
      <c r="C45" s="136" t="s">
        <v>470</v>
      </c>
    </row>
    <row r="46" spans="1:3" ht="20" customHeight="1" x14ac:dyDescent="0.45">
      <c r="A46" s="138" t="s">
        <v>674</v>
      </c>
      <c r="B46" s="282"/>
      <c r="C46" s="284" t="s">
        <v>116</v>
      </c>
    </row>
    <row r="47" spans="1:3" ht="20" customHeight="1" x14ac:dyDescent="0.35">
      <c r="A47" s="443"/>
      <c r="B47" s="441" t="s">
        <v>675</v>
      </c>
      <c r="C47" s="291" t="s">
        <v>716</v>
      </c>
    </row>
    <row r="48" spans="1:3" ht="16.5" customHeight="1" x14ac:dyDescent="0.35">
      <c r="A48" s="443"/>
      <c r="B48" s="442"/>
      <c r="C48" s="136" t="s">
        <v>717</v>
      </c>
    </row>
    <row r="49" spans="1:3" ht="16.5" customHeight="1" x14ac:dyDescent="0.35">
      <c r="A49" s="443"/>
      <c r="B49" s="441" t="s">
        <v>676</v>
      </c>
      <c r="C49" s="291" t="s">
        <v>708</v>
      </c>
    </row>
    <row r="50" spans="1:3" ht="16.5" customHeight="1" x14ac:dyDescent="0.35">
      <c r="A50" s="443"/>
      <c r="B50" s="442"/>
      <c r="C50" s="136" t="s">
        <v>97</v>
      </c>
    </row>
    <row r="51" spans="1:3" ht="20" customHeight="1" x14ac:dyDescent="0.45">
      <c r="A51" s="138" t="s">
        <v>677</v>
      </c>
      <c r="B51" s="282"/>
      <c r="C51" s="284" t="s">
        <v>116</v>
      </c>
    </row>
    <row r="52" spans="1:3" ht="20" customHeight="1" x14ac:dyDescent="0.35">
      <c r="A52" s="443"/>
      <c r="B52" s="441" t="s">
        <v>675</v>
      </c>
      <c r="C52" s="291" t="s">
        <v>718</v>
      </c>
    </row>
    <row r="53" spans="1:3" ht="16.5" customHeight="1" x14ac:dyDescent="0.35">
      <c r="A53" s="443"/>
      <c r="B53" s="442"/>
      <c r="C53" s="136" t="s">
        <v>719</v>
      </c>
    </row>
    <row r="54" spans="1:3" ht="16.5" customHeight="1" x14ac:dyDescent="0.35">
      <c r="A54" s="443"/>
      <c r="B54" s="441" t="s">
        <v>676</v>
      </c>
      <c r="C54" s="291" t="s">
        <v>778</v>
      </c>
    </row>
    <row r="55" spans="1:3" ht="16.5" customHeight="1" x14ac:dyDescent="0.35">
      <c r="A55" s="443"/>
      <c r="B55" s="442"/>
      <c r="C55" s="136" t="s">
        <v>720</v>
      </c>
    </row>
    <row r="56" spans="1:3" ht="20" customHeight="1" x14ac:dyDescent="0.45">
      <c r="A56" s="138" t="s">
        <v>779</v>
      </c>
      <c r="B56" s="282"/>
      <c r="C56" s="284" t="s">
        <v>116</v>
      </c>
    </row>
    <row r="57" spans="1:3" ht="20" customHeight="1" x14ac:dyDescent="0.35">
      <c r="A57" s="443"/>
      <c r="B57" s="441" t="s">
        <v>108</v>
      </c>
      <c r="C57" s="291" t="s">
        <v>724</v>
      </c>
    </row>
    <row r="58" spans="1:3" ht="16.5" customHeight="1" x14ac:dyDescent="0.35">
      <c r="A58" s="443"/>
      <c r="B58" s="442"/>
      <c r="C58" s="136" t="s">
        <v>721</v>
      </c>
    </row>
    <row r="59" spans="1:3" ht="16.5" customHeight="1" x14ac:dyDescent="0.35">
      <c r="A59" s="443"/>
      <c r="B59" s="441" t="s">
        <v>110</v>
      </c>
      <c r="C59" s="291" t="s">
        <v>725</v>
      </c>
    </row>
    <row r="60" spans="1:3" ht="16.5" customHeight="1" x14ac:dyDescent="0.35">
      <c r="A60" s="443"/>
      <c r="B60" s="442"/>
      <c r="C60" s="136" t="s">
        <v>722</v>
      </c>
    </row>
    <row r="61" spans="1:3" ht="16.5" customHeight="1" x14ac:dyDescent="0.35">
      <c r="A61" s="443"/>
      <c r="B61" s="441" t="s">
        <v>109</v>
      </c>
      <c r="C61" s="291" t="s">
        <v>726</v>
      </c>
    </row>
    <row r="62" spans="1:3" ht="16.5" customHeight="1" x14ac:dyDescent="0.35">
      <c r="A62" s="443"/>
      <c r="B62" s="442"/>
      <c r="C62" s="136" t="s">
        <v>723</v>
      </c>
    </row>
    <row r="63" spans="1:3" ht="20" customHeight="1" x14ac:dyDescent="0.35">
      <c r="A63" s="287" t="s">
        <v>780</v>
      </c>
      <c r="B63" s="288"/>
      <c r="C63" s="284" t="s">
        <v>116</v>
      </c>
    </row>
    <row r="64" spans="1:3" ht="16.5" customHeight="1" x14ac:dyDescent="0.35">
      <c r="A64" s="437"/>
      <c r="B64" s="444"/>
      <c r="C64" s="291" t="s">
        <v>727</v>
      </c>
    </row>
    <row r="65" spans="1:3" ht="16.5" customHeight="1" x14ac:dyDescent="0.35">
      <c r="A65" s="438"/>
      <c r="B65" s="446"/>
      <c r="C65" s="136" t="s">
        <v>728</v>
      </c>
    </row>
    <row r="66" spans="1:3" ht="20" customHeight="1" x14ac:dyDescent="0.45">
      <c r="A66" s="138" t="s">
        <v>111</v>
      </c>
      <c r="B66" s="282"/>
      <c r="C66" s="284" t="s">
        <v>116</v>
      </c>
    </row>
    <row r="67" spans="1:3" ht="20" customHeight="1" x14ac:dyDescent="0.35">
      <c r="A67" s="443"/>
      <c r="B67" s="441" t="s">
        <v>112</v>
      </c>
      <c r="C67" s="291" t="s">
        <v>729</v>
      </c>
    </row>
    <row r="68" spans="1:3" ht="16.5" customHeight="1" x14ac:dyDescent="0.35">
      <c r="A68" s="443"/>
      <c r="B68" s="442"/>
      <c r="C68" s="136" t="s">
        <v>730</v>
      </c>
    </row>
    <row r="69" spans="1:3" ht="16.5" customHeight="1" x14ac:dyDescent="0.35">
      <c r="A69" s="443"/>
      <c r="B69" s="441" t="s">
        <v>113</v>
      </c>
      <c r="C69" s="291" t="s">
        <v>731</v>
      </c>
    </row>
    <row r="70" spans="1:3" ht="16.5" customHeight="1" x14ac:dyDescent="0.35">
      <c r="A70" s="443"/>
      <c r="B70" s="442"/>
      <c r="C70" s="136" t="s">
        <v>732</v>
      </c>
    </row>
    <row r="71" spans="1:3" ht="20" customHeight="1" x14ac:dyDescent="0.45">
      <c r="A71" s="138" t="s">
        <v>356</v>
      </c>
      <c r="B71" s="282"/>
      <c r="C71" s="284" t="s">
        <v>116</v>
      </c>
    </row>
    <row r="72" spans="1:3" ht="16.5" customHeight="1" x14ac:dyDescent="0.35">
      <c r="A72" s="444"/>
      <c r="B72" s="437" t="s">
        <v>784</v>
      </c>
      <c r="C72" s="291" t="s">
        <v>786</v>
      </c>
    </row>
    <row r="73" spans="1:3" ht="16.5" customHeight="1" x14ac:dyDescent="0.35">
      <c r="A73" s="445"/>
      <c r="B73" s="438"/>
      <c r="C73" s="291" t="s">
        <v>787</v>
      </c>
    </row>
    <row r="74" spans="1:3" ht="16.5" customHeight="1" x14ac:dyDescent="0.35">
      <c r="A74" s="445"/>
      <c r="B74" s="439" t="s">
        <v>785</v>
      </c>
      <c r="C74" s="291" t="s">
        <v>788</v>
      </c>
    </row>
    <row r="75" spans="1:3" ht="16.5" customHeight="1" x14ac:dyDescent="0.35">
      <c r="A75" s="446"/>
      <c r="B75" s="440"/>
      <c r="C75" s="136" t="s">
        <v>789</v>
      </c>
    </row>
    <row r="76" spans="1:3" ht="20" customHeight="1" x14ac:dyDescent="0.35">
      <c r="A76" s="286" t="s">
        <v>782</v>
      </c>
      <c r="B76" s="249"/>
      <c r="C76" s="290" t="s">
        <v>668</v>
      </c>
    </row>
    <row r="77" spans="1:3" ht="16.5" customHeight="1" x14ac:dyDescent="0.35">
      <c r="A77" s="437"/>
      <c r="B77" s="249" t="s">
        <v>114</v>
      </c>
      <c r="C77" s="136" t="s">
        <v>733</v>
      </c>
    </row>
    <row r="78" spans="1:3" ht="16.5" customHeight="1" x14ac:dyDescent="0.35">
      <c r="A78" s="438"/>
      <c r="B78" s="249" t="s">
        <v>115</v>
      </c>
      <c r="C78" s="136" t="s">
        <v>734</v>
      </c>
    </row>
    <row r="79" spans="1:3" ht="20" customHeight="1" x14ac:dyDescent="0.45">
      <c r="A79" s="138" t="s">
        <v>783</v>
      </c>
      <c r="B79" s="282"/>
      <c r="C79" s="284" t="s">
        <v>678</v>
      </c>
    </row>
    <row r="80" spans="1:3" ht="16.5" customHeight="1" x14ac:dyDescent="0.35">
      <c r="A80" s="437"/>
      <c r="B80" s="249" t="s">
        <v>117</v>
      </c>
      <c r="C80" s="137">
        <v>-8.1</v>
      </c>
    </row>
    <row r="81" spans="1:3" ht="16.5" customHeight="1" x14ac:dyDescent="0.35">
      <c r="A81" s="447"/>
      <c r="B81" s="249" t="s">
        <v>118</v>
      </c>
      <c r="C81" s="137">
        <v>-6.8</v>
      </c>
    </row>
    <row r="82" spans="1:3" ht="16.5" customHeight="1" x14ac:dyDescent="0.35">
      <c r="A82" s="447"/>
      <c r="B82" s="249" t="s">
        <v>120</v>
      </c>
      <c r="C82" s="137">
        <v>-3.2</v>
      </c>
    </row>
    <row r="83" spans="1:3" ht="16.5" customHeight="1" x14ac:dyDescent="0.35">
      <c r="A83" s="438"/>
      <c r="B83" s="249" t="s">
        <v>119</v>
      </c>
      <c r="C83" s="137">
        <v>-2.5</v>
      </c>
    </row>
    <row r="84" spans="1:3" ht="20" customHeight="1" x14ac:dyDescent="0.45">
      <c r="A84" s="138" t="s">
        <v>121</v>
      </c>
      <c r="B84" s="282"/>
      <c r="C84" s="284" t="s">
        <v>678</v>
      </c>
    </row>
    <row r="85" spans="1:3" ht="16.5" customHeight="1" x14ac:dyDescent="0.35">
      <c r="A85" s="437"/>
      <c r="B85" s="249" t="s">
        <v>122</v>
      </c>
      <c r="C85" s="137">
        <v>-14.8</v>
      </c>
    </row>
    <row r="86" spans="1:3" ht="16.5" customHeight="1" x14ac:dyDescent="0.35">
      <c r="A86" s="438"/>
      <c r="B86" s="249" t="s">
        <v>123</v>
      </c>
      <c r="C86" s="137">
        <v>-10.8</v>
      </c>
    </row>
    <row r="87" spans="1:3" ht="16.5" customHeight="1" x14ac:dyDescent="0.35"/>
    <row r="88" spans="1:3" s="63" customFormat="1" ht="12" x14ac:dyDescent="0.25">
      <c r="A88" s="285" t="s">
        <v>679</v>
      </c>
      <c r="B88" s="285"/>
      <c r="C88" s="292"/>
    </row>
    <row r="89" spans="1:3" s="63" customFormat="1" ht="12" x14ac:dyDescent="0.25">
      <c r="A89" s="285" t="s">
        <v>680</v>
      </c>
      <c r="B89" s="285"/>
      <c r="C89" s="292"/>
    </row>
    <row r="90" spans="1:3" s="63" customFormat="1" ht="12" x14ac:dyDescent="0.25">
      <c r="A90" s="285" t="s">
        <v>681</v>
      </c>
      <c r="B90" s="285"/>
      <c r="C90" s="292"/>
    </row>
    <row r="91" spans="1:3" s="63" customFormat="1" ht="12" x14ac:dyDescent="0.25">
      <c r="A91" s="285" t="s">
        <v>682</v>
      </c>
      <c r="B91" s="285"/>
      <c r="C91" s="292"/>
    </row>
    <row r="92" spans="1:3" s="63" customFormat="1" ht="12" x14ac:dyDescent="0.25">
      <c r="A92" s="285" t="s">
        <v>683</v>
      </c>
      <c r="B92" s="285"/>
      <c r="C92" s="292"/>
    </row>
    <row r="93" spans="1:3" s="63" customFormat="1" ht="12" x14ac:dyDescent="0.25">
      <c r="A93" s="285" t="s">
        <v>684</v>
      </c>
      <c r="B93" s="285"/>
      <c r="C93" s="292"/>
    </row>
    <row r="94" spans="1:3" s="63" customFormat="1" ht="12" x14ac:dyDescent="0.25">
      <c r="A94" s="285" t="s">
        <v>685</v>
      </c>
      <c r="B94" s="285"/>
      <c r="C94" s="292"/>
    </row>
    <row r="95" spans="1:3" s="63" customFormat="1" ht="12" x14ac:dyDescent="0.25">
      <c r="A95" s="285" t="s">
        <v>781</v>
      </c>
      <c r="B95" s="285"/>
      <c r="C95" s="292"/>
    </row>
    <row r="96" spans="1:3" s="63" customFormat="1" ht="12" x14ac:dyDescent="0.25">
      <c r="A96" s="285" t="s">
        <v>686</v>
      </c>
      <c r="B96" s="285"/>
      <c r="C96" s="292"/>
    </row>
  </sheetData>
  <mergeCells count="44">
    <mergeCell ref="B30:B31"/>
    <mergeCell ref="B32:B33"/>
    <mergeCell ref="B35:B36"/>
    <mergeCell ref="B37:B38"/>
    <mergeCell ref="A47:A50"/>
    <mergeCell ref="A52:A55"/>
    <mergeCell ref="A40:A45"/>
    <mergeCell ref="A30:A33"/>
    <mergeCell ref="A35:A38"/>
    <mergeCell ref="B19:B20"/>
    <mergeCell ref="A19:A23"/>
    <mergeCell ref="A25:A28"/>
    <mergeCell ref="B25:B26"/>
    <mergeCell ref="B27:B28"/>
    <mergeCell ref="B22:B23"/>
    <mergeCell ref="A4:B4"/>
    <mergeCell ref="A12:A17"/>
    <mergeCell ref="B12:B13"/>
    <mergeCell ref="B14:B15"/>
    <mergeCell ref="B16:B17"/>
    <mergeCell ref="B7:B8"/>
    <mergeCell ref="A6:A8"/>
    <mergeCell ref="A64:A65"/>
    <mergeCell ref="B59:B60"/>
    <mergeCell ref="B61:B62"/>
    <mergeCell ref="B64:B65"/>
    <mergeCell ref="B67:B68"/>
    <mergeCell ref="A57:A62"/>
    <mergeCell ref="A67:A70"/>
    <mergeCell ref="B72:B73"/>
    <mergeCell ref="A72:A75"/>
    <mergeCell ref="A85:A86"/>
    <mergeCell ref="A80:A83"/>
    <mergeCell ref="A77:A78"/>
    <mergeCell ref="B40:B41"/>
    <mergeCell ref="B42:B43"/>
    <mergeCell ref="B44:B45"/>
    <mergeCell ref="B74:B75"/>
    <mergeCell ref="B69:B70"/>
    <mergeCell ref="B57:B58"/>
    <mergeCell ref="B47:B48"/>
    <mergeCell ref="B49:B50"/>
    <mergeCell ref="B52:B53"/>
    <mergeCell ref="B54:B55"/>
  </mergeCells>
  <hyperlinks>
    <hyperlink ref="C1" location="'Spis treści'!A1" display="powrót do spisu treści" xr:uid="{1C4D6EA3-A894-4040-9202-338E5274A285}"/>
  </hyperlinks>
  <pageMargins left="0.7" right="0.7" top="0.75" bottom="0.75" header="0.3" footer="0.3"/>
  <pageSetup paperSize="9" orientation="portrait" r:id="rId1"/>
  <ignoredErrors>
    <ignoredError sqref="C23 C2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1E54-F0C4-4F40-9FB5-560EDC049AAC}">
  <dimension ref="A1:Z41"/>
  <sheetViews>
    <sheetView workbookViewId="0">
      <selection activeCell="D1" sqref="D1:F1"/>
    </sheetView>
  </sheetViews>
  <sheetFormatPr defaultRowHeight="14.5" x14ac:dyDescent="0.35"/>
  <cols>
    <col min="1" max="1" width="27.26953125" customWidth="1"/>
  </cols>
  <sheetData>
    <row r="1" spans="1:26" ht="31" x14ac:dyDescent="0.35">
      <c r="A1" s="61" t="s">
        <v>111</v>
      </c>
      <c r="D1" s="495" t="s">
        <v>493</v>
      </c>
      <c r="E1" s="495"/>
      <c r="F1" s="495"/>
    </row>
    <row r="2" spans="1:26" s="62" customFormat="1" x14ac:dyDescent="0.35">
      <c r="A2" s="100" t="s">
        <v>649</v>
      </c>
    </row>
    <row r="3" spans="1:26" s="62" customFormat="1" x14ac:dyDescent="0.35">
      <c r="A3" s="275" t="s">
        <v>655</v>
      </c>
    </row>
    <row r="5" spans="1:26" ht="23.5" x14ac:dyDescent="0.35">
      <c r="A5" s="24" t="s">
        <v>385</v>
      </c>
    </row>
    <row r="7" spans="1:26" ht="18.5" x14ac:dyDescent="0.35">
      <c r="A7" s="19" t="s">
        <v>454</v>
      </c>
    </row>
    <row r="8" spans="1:26" s="2" customFormat="1" ht="13" x14ac:dyDescent="0.3">
      <c r="A8" s="243" t="s">
        <v>661</v>
      </c>
    </row>
    <row r="9" spans="1:26" s="2" customFormat="1" ht="13" x14ac:dyDescent="0.3">
      <c r="A9" s="550"/>
      <c r="B9" s="511">
        <v>2023</v>
      </c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3"/>
      <c r="N9" s="511">
        <v>2024</v>
      </c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3"/>
      <c r="Z9" s="189">
        <v>2025</v>
      </c>
    </row>
    <row r="10" spans="1:26" s="83" customFormat="1" ht="13" x14ac:dyDescent="0.35">
      <c r="A10" s="550"/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  <c r="I10" s="11" t="s">
        <v>11</v>
      </c>
      <c r="J10" s="11" t="s">
        <v>12</v>
      </c>
      <c r="K10" s="11">
        <v>10</v>
      </c>
      <c r="L10" s="11">
        <v>11</v>
      </c>
      <c r="M10" s="11">
        <v>12</v>
      </c>
      <c r="N10" s="11" t="s">
        <v>4</v>
      </c>
      <c r="O10" s="11" t="s">
        <v>5</v>
      </c>
      <c r="P10" s="11" t="s">
        <v>6</v>
      </c>
      <c r="Q10" s="11" t="s">
        <v>7</v>
      </c>
      <c r="R10" s="11" t="s">
        <v>8</v>
      </c>
      <c r="S10" s="11" t="s">
        <v>9</v>
      </c>
      <c r="T10" s="11" t="s">
        <v>10</v>
      </c>
      <c r="U10" s="11" t="s">
        <v>11</v>
      </c>
      <c r="V10" s="11" t="s">
        <v>12</v>
      </c>
      <c r="W10" s="11">
        <v>10</v>
      </c>
      <c r="X10" s="11">
        <v>11</v>
      </c>
      <c r="Y10" s="11">
        <v>12</v>
      </c>
      <c r="Z10" s="276" t="s">
        <v>4</v>
      </c>
    </row>
    <row r="11" spans="1:26" s="83" customFormat="1" ht="13" x14ac:dyDescent="0.35">
      <c r="A11" s="297" t="s">
        <v>129</v>
      </c>
      <c r="B11" s="25">
        <v>101</v>
      </c>
      <c r="C11" s="25">
        <v>98.5</v>
      </c>
      <c r="D11" s="25">
        <v>91.4</v>
      </c>
      <c r="E11" s="25">
        <v>91</v>
      </c>
      <c r="F11" s="25">
        <v>93.7</v>
      </c>
      <c r="G11" s="25">
        <v>98.4</v>
      </c>
      <c r="H11" s="25">
        <v>91.9</v>
      </c>
      <c r="I11" s="25">
        <v>106.5</v>
      </c>
      <c r="J11" s="25">
        <v>100.7</v>
      </c>
      <c r="K11" s="81">
        <v>100.7</v>
      </c>
      <c r="L11" s="81">
        <v>101.6</v>
      </c>
      <c r="M11" s="81">
        <v>94.3</v>
      </c>
      <c r="N11" s="81">
        <v>98.3</v>
      </c>
      <c r="O11" s="81">
        <v>93.3</v>
      </c>
      <c r="P11" s="81">
        <v>93.9</v>
      </c>
      <c r="Q11" s="81">
        <v>104.2</v>
      </c>
      <c r="R11" s="81">
        <v>103.5</v>
      </c>
      <c r="S11" s="81">
        <v>97.5</v>
      </c>
      <c r="T11" s="81">
        <v>108.2</v>
      </c>
      <c r="U11" s="81">
        <v>96.7</v>
      </c>
      <c r="V11" s="81">
        <v>92.2</v>
      </c>
      <c r="W11" s="81">
        <v>99.8</v>
      </c>
      <c r="X11" s="81">
        <v>91.8</v>
      </c>
      <c r="Y11" s="81">
        <v>101.3</v>
      </c>
      <c r="Z11" s="81">
        <v>94.3</v>
      </c>
    </row>
    <row r="12" spans="1:26" s="83" customFormat="1" ht="13" x14ac:dyDescent="0.35">
      <c r="A12" s="297" t="s">
        <v>386</v>
      </c>
      <c r="B12" s="25">
        <v>106.7</v>
      </c>
      <c r="C12" s="25">
        <v>98.6</v>
      </c>
      <c r="D12" s="25">
        <v>95.6</v>
      </c>
      <c r="E12" s="25">
        <v>88.2</v>
      </c>
      <c r="F12" s="25">
        <v>91.3</v>
      </c>
      <c r="G12" s="25">
        <v>92.9</v>
      </c>
      <c r="H12" s="25">
        <v>93.3</v>
      </c>
      <c r="I12" s="25">
        <v>97.5</v>
      </c>
      <c r="J12" s="25">
        <v>99.3</v>
      </c>
      <c r="K12" s="81">
        <v>102.2</v>
      </c>
      <c r="L12" s="81">
        <v>99.4</v>
      </c>
      <c r="M12" s="81">
        <v>97.1</v>
      </c>
      <c r="N12" s="81">
        <v>87.2</v>
      </c>
      <c r="O12" s="81">
        <v>93.8</v>
      </c>
      <c r="P12" s="81">
        <v>88.7</v>
      </c>
      <c r="Q12" s="81">
        <v>104.6</v>
      </c>
      <c r="R12" s="81">
        <v>100.9</v>
      </c>
      <c r="S12" s="81">
        <v>104.7</v>
      </c>
      <c r="T12" s="81">
        <v>101.8</v>
      </c>
      <c r="U12" s="81">
        <v>98.1</v>
      </c>
      <c r="V12" s="81">
        <v>90.5</v>
      </c>
      <c r="W12" s="81">
        <v>95.1</v>
      </c>
      <c r="X12" s="81">
        <v>94.4</v>
      </c>
      <c r="Y12" s="81">
        <v>102.4</v>
      </c>
      <c r="Z12" s="81">
        <v>99.2</v>
      </c>
    </row>
    <row r="13" spans="1:26" s="83" customFormat="1" ht="13" x14ac:dyDescent="0.35">
      <c r="A13" s="297" t="s">
        <v>656</v>
      </c>
      <c r="B13" s="25">
        <v>98.2</v>
      </c>
      <c r="C13" s="25">
        <v>103.1</v>
      </c>
      <c r="D13" s="25">
        <v>88.7</v>
      </c>
      <c r="E13" s="25">
        <v>93.8</v>
      </c>
      <c r="F13" s="25">
        <v>96.9</v>
      </c>
      <c r="G13" s="25">
        <v>107.8</v>
      </c>
      <c r="H13" s="25">
        <v>91.2</v>
      </c>
      <c r="I13" s="25">
        <v>121.4</v>
      </c>
      <c r="J13" s="25">
        <v>105</v>
      </c>
      <c r="K13" s="81">
        <v>101.8</v>
      </c>
      <c r="L13" s="81">
        <v>105.3</v>
      </c>
      <c r="M13" s="81">
        <v>94.3</v>
      </c>
      <c r="N13" s="81">
        <v>109.8</v>
      </c>
      <c r="O13" s="81">
        <v>90</v>
      </c>
      <c r="P13" s="81">
        <v>95.7</v>
      </c>
      <c r="Q13" s="81">
        <v>104.3</v>
      </c>
      <c r="R13" s="81">
        <v>105.7</v>
      </c>
      <c r="S13" s="81">
        <v>90.5</v>
      </c>
      <c r="T13" s="81">
        <v>115.4</v>
      </c>
      <c r="U13" s="81">
        <v>94.6</v>
      </c>
      <c r="V13" s="81">
        <v>91.7</v>
      </c>
      <c r="W13" s="81">
        <v>106.5</v>
      </c>
      <c r="X13" s="81">
        <v>89</v>
      </c>
      <c r="Y13" s="81">
        <v>101</v>
      </c>
      <c r="Z13" s="81">
        <v>89</v>
      </c>
    </row>
    <row r="14" spans="1:26" s="83" customFormat="1" ht="13" x14ac:dyDescent="0.35">
      <c r="A14" s="297" t="s">
        <v>387</v>
      </c>
      <c r="B14" s="25">
        <v>88.5</v>
      </c>
      <c r="C14" s="25">
        <v>76.599999999999994</v>
      </c>
      <c r="D14" s="25">
        <v>86.3</v>
      </c>
      <c r="E14" s="25">
        <v>89.1</v>
      </c>
      <c r="F14" s="25">
        <v>88.7</v>
      </c>
      <c r="G14" s="25">
        <v>78.900000000000006</v>
      </c>
      <c r="H14" s="25">
        <v>92.8</v>
      </c>
      <c r="I14" s="25">
        <v>82.4</v>
      </c>
      <c r="J14" s="25">
        <v>83.4</v>
      </c>
      <c r="K14" s="81">
        <v>90.2</v>
      </c>
      <c r="L14" s="81">
        <v>91.1</v>
      </c>
      <c r="M14" s="81">
        <v>82.1</v>
      </c>
      <c r="N14" s="81">
        <v>93.6</v>
      </c>
      <c r="O14" s="81">
        <v>110.5</v>
      </c>
      <c r="P14" s="81">
        <v>110.9</v>
      </c>
      <c r="Q14" s="81">
        <v>102.1</v>
      </c>
      <c r="R14" s="81">
        <v>102.8</v>
      </c>
      <c r="S14" s="81">
        <v>111.3</v>
      </c>
      <c r="T14" s="81">
        <v>101.5</v>
      </c>
      <c r="U14" s="81">
        <v>105.5</v>
      </c>
      <c r="V14" s="81">
        <v>108.8</v>
      </c>
      <c r="W14" s="81">
        <v>83.2</v>
      </c>
      <c r="X14" s="81">
        <v>99.6</v>
      </c>
      <c r="Y14" s="81">
        <v>99.5</v>
      </c>
      <c r="Z14" s="81">
        <v>107.2</v>
      </c>
    </row>
    <row r="15" spans="1:26" s="83" customFormat="1" ht="13" x14ac:dyDescent="0.35">
      <c r="A15" s="297" t="s">
        <v>388</v>
      </c>
      <c r="B15" s="25">
        <v>100.5</v>
      </c>
      <c r="C15" s="25">
        <v>78.2</v>
      </c>
      <c r="D15" s="25">
        <v>84.2</v>
      </c>
      <c r="E15" s="25">
        <v>81.599999999999994</v>
      </c>
      <c r="F15" s="25">
        <v>81.8</v>
      </c>
      <c r="G15" s="25">
        <v>76.900000000000006</v>
      </c>
      <c r="H15" s="25">
        <v>73.400000000000006</v>
      </c>
      <c r="I15" s="25">
        <v>74.400000000000006</v>
      </c>
      <c r="J15" s="25">
        <v>102.4</v>
      </c>
      <c r="K15" s="81">
        <v>80.5</v>
      </c>
      <c r="L15" s="81">
        <v>82.9</v>
      </c>
      <c r="M15" s="81">
        <v>91.4</v>
      </c>
      <c r="N15" s="81">
        <v>96.3</v>
      </c>
      <c r="O15" s="81">
        <v>97.9</v>
      </c>
      <c r="P15" s="81">
        <v>86.8</v>
      </c>
      <c r="Q15" s="81">
        <v>108.2</v>
      </c>
      <c r="R15" s="81">
        <v>106.6</v>
      </c>
      <c r="S15" s="81">
        <v>81.8</v>
      </c>
      <c r="T15" s="81">
        <v>92.1</v>
      </c>
      <c r="U15" s="81">
        <v>90</v>
      </c>
      <c r="V15" s="81">
        <v>75.5</v>
      </c>
      <c r="W15" s="81">
        <v>90</v>
      </c>
      <c r="X15" s="81">
        <v>84.1</v>
      </c>
      <c r="Y15" s="81">
        <v>80.7</v>
      </c>
      <c r="Z15" s="81">
        <v>71.599999999999994</v>
      </c>
    </row>
    <row r="16" spans="1:26" s="63" customFormat="1" ht="10.5" x14ac:dyDescent="0.25">
      <c r="A16" s="63" t="s">
        <v>455</v>
      </c>
    </row>
    <row r="17" spans="1:26" s="63" customFormat="1" ht="10.5" x14ac:dyDescent="0.25">
      <c r="A17" s="63" t="s">
        <v>657</v>
      </c>
    </row>
    <row r="19" spans="1:26" ht="18.5" x14ac:dyDescent="0.35">
      <c r="A19" s="19" t="s">
        <v>458</v>
      </c>
    </row>
    <row r="20" spans="1:26" s="2" customFormat="1" ht="13" x14ac:dyDescent="0.3">
      <c r="A20" s="243" t="s">
        <v>661</v>
      </c>
    </row>
    <row r="21" spans="1:26" s="2" customFormat="1" ht="13" x14ac:dyDescent="0.3">
      <c r="A21" s="550"/>
      <c r="B21" s="511">
        <v>2023</v>
      </c>
      <c r="C21" s="512"/>
      <c r="D21" s="512"/>
      <c r="E21" s="512"/>
      <c r="F21" s="512"/>
      <c r="G21" s="512"/>
      <c r="H21" s="512"/>
      <c r="I21" s="512"/>
      <c r="J21" s="512"/>
      <c r="K21" s="512"/>
      <c r="L21" s="512"/>
      <c r="M21" s="513"/>
      <c r="N21" s="511">
        <v>2024</v>
      </c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3"/>
      <c r="Z21" s="189">
        <v>2025</v>
      </c>
    </row>
    <row r="22" spans="1:26" s="83" customFormat="1" ht="13" x14ac:dyDescent="0.35">
      <c r="A22" s="550"/>
      <c r="B22" s="11" t="s">
        <v>4</v>
      </c>
      <c r="C22" s="11" t="s">
        <v>5</v>
      </c>
      <c r="D22" s="11" t="s">
        <v>6</v>
      </c>
      <c r="E22" s="11" t="s">
        <v>7</v>
      </c>
      <c r="F22" s="11" t="s">
        <v>8</v>
      </c>
      <c r="G22" s="11" t="s">
        <v>9</v>
      </c>
      <c r="H22" s="11" t="s">
        <v>10</v>
      </c>
      <c r="I22" s="11" t="s">
        <v>11</v>
      </c>
      <c r="J22" s="11" t="s">
        <v>12</v>
      </c>
      <c r="K22" s="11">
        <v>10</v>
      </c>
      <c r="L22" s="11">
        <v>11</v>
      </c>
      <c r="M22" s="11">
        <v>12</v>
      </c>
      <c r="N22" s="11" t="s">
        <v>4</v>
      </c>
      <c r="O22" s="11" t="s">
        <v>5</v>
      </c>
      <c r="P22" s="11" t="s">
        <v>6</v>
      </c>
      <c r="Q22" s="11" t="s">
        <v>7</v>
      </c>
      <c r="R22" s="11" t="s">
        <v>8</v>
      </c>
      <c r="S22" s="11" t="s">
        <v>9</v>
      </c>
      <c r="T22" s="11" t="s">
        <v>10</v>
      </c>
      <c r="U22" s="11" t="s">
        <v>11</v>
      </c>
      <c r="V22" s="11" t="s">
        <v>12</v>
      </c>
      <c r="W22" s="11">
        <v>10</v>
      </c>
      <c r="X22" s="11">
        <v>11</v>
      </c>
      <c r="Y22" s="11">
        <v>12</v>
      </c>
      <c r="Z22" s="276" t="s">
        <v>4</v>
      </c>
    </row>
    <row r="23" spans="1:26" s="83" customFormat="1" ht="13" x14ac:dyDescent="0.35">
      <c r="A23" s="16" t="s">
        <v>129</v>
      </c>
      <c r="B23" s="81">
        <v>134.30000000000001</v>
      </c>
      <c r="C23" s="81">
        <v>128.6</v>
      </c>
      <c r="D23" s="81">
        <v>110.1</v>
      </c>
      <c r="E23" s="81">
        <v>108.7</v>
      </c>
      <c r="F23" s="81">
        <v>106.1</v>
      </c>
      <c r="G23" s="81">
        <v>104.6</v>
      </c>
      <c r="H23" s="81">
        <v>101.8</v>
      </c>
      <c r="I23" s="81">
        <v>103.7</v>
      </c>
      <c r="J23" s="81">
        <v>103.8</v>
      </c>
      <c r="K23" s="81">
        <v>104.2</v>
      </c>
      <c r="L23" s="81">
        <v>101.4</v>
      </c>
      <c r="M23" s="81">
        <v>103.4</v>
      </c>
      <c r="N23" s="81">
        <v>105</v>
      </c>
      <c r="O23" s="81">
        <v>110.3</v>
      </c>
      <c r="P23" s="81">
        <v>102.8</v>
      </c>
      <c r="Q23" s="81">
        <v>108.8</v>
      </c>
      <c r="R23" s="81">
        <v>106</v>
      </c>
      <c r="S23" s="81">
        <v>105.1</v>
      </c>
      <c r="T23" s="81">
        <v>106.5</v>
      </c>
      <c r="U23" s="81">
        <v>105.8</v>
      </c>
      <c r="V23" s="81">
        <v>100.9</v>
      </c>
      <c r="W23" s="81">
        <v>102.4</v>
      </c>
      <c r="X23" s="81">
        <v>102.5</v>
      </c>
      <c r="Y23" s="81">
        <v>102.8</v>
      </c>
      <c r="Z23" s="81">
        <v>103.2</v>
      </c>
    </row>
    <row r="24" spans="1:26" s="83" customFormat="1" ht="13" x14ac:dyDescent="0.35">
      <c r="A24" s="16" t="s">
        <v>386</v>
      </c>
      <c r="B24" s="25">
        <v>138</v>
      </c>
      <c r="C24" s="25">
        <v>128.30000000000001</v>
      </c>
      <c r="D24" s="25">
        <v>109.6</v>
      </c>
      <c r="E24" s="25">
        <v>111.6</v>
      </c>
      <c r="F24" s="25">
        <v>105.9</v>
      </c>
      <c r="G24" s="25">
        <v>104.7</v>
      </c>
      <c r="H24" s="25">
        <v>102.3</v>
      </c>
      <c r="I24" s="25">
        <v>100.8</v>
      </c>
      <c r="J24" s="25">
        <v>108.3</v>
      </c>
      <c r="K24" s="81">
        <v>105.3</v>
      </c>
      <c r="L24" s="81">
        <v>103.2</v>
      </c>
      <c r="M24" s="81">
        <v>107.8</v>
      </c>
      <c r="N24" s="81">
        <v>106.4</v>
      </c>
      <c r="O24" s="81">
        <v>116.5</v>
      </c>
      <c r="P24" s="81">
        <v>106.9</v>
      </c>
      <c r="Q24" s="81">
        <v>113.3</v>
      </c>
      <c r="R24" s="81">
        <v>111.6</v>
      </c>
      <c r="S24" s="81">
        <v>107.9</v>
      </c>
      <c r="T24" s="81">
        <v>110.2</v>
      </c>
      <c r="U24" s="81">
        <v>111.8</v>
      </c>
      <c r="V24" s="81">
        <v>105.2</v>
      </c>
      <c r="W24" s="81">
        <v>106.1</v>
      </c>
      <c r="X24" s="81">
        <v>105.8</v>
      </c>
      <c r="Y24" s="81">
        <v>105.8</v>
      </c>
      <c r="Z24" s="81">
        <v>100.2</v>
      </c>
    </row>
    <row r="25" spans="1:26" s="83" customFormat="1" ht="13" x14ac:dyDescent="0.35">
      <c r="A25" s="16" t="s">
        <v>658</v>
      </c>
      <c r="B25" s="25">
        <v>124.5</v>
      </c>
      <c r="C25" s="25">
        <v>127</v>
      </c>
      <c r="D25" s="25">
        <v>107.6</v>
      </c>
      <c r="E25" s="25">
        <v>101</v>
      </c>
      <c r="F25" s="25">
        <v>104.3</v>
      </c>
      <c r="G25" s="25">
        <v>102.9</v>
      </c>
      <c r="H25" s="25">
        <v>95.8</v>
      </c>
      <c r="I25" s="25">
        <v>110.5</v>
      </c>
      <c r="J25" s="25">
        <v>94.2</v>
      </c>
      <c r="K25" s="81">
        <v>100.5</v>
      </c>
      <c r="L25" s="81">
        <v>97.4</v>
      </c>
      <c r="M25" s="81">
        <v>94.3</v>
      </c>
      <c r="N25" s="81">
        <v>102.4</v>
      </c>
      <c r="O25" s="81">
        <v>100</v>
      </c>
      <c r="P25" s="81">
        <v>94.8</v>
      </c>
      <c r="Q25" s="81">
        <v>100.2</v>
      </c>
      <c r="R25" s="81">
        <v>93.3</v>
      </c>
      <c r="S25" s="81">
        <v>96.8</v>
      </c>
      <c r="T25" s="81">
        <v>93.8</v>
      </c>
      <c r="U25" s="81">
        <v>85.4</v>
      </c>
      <c r="V25" s="81">
        <v>90.6</v>
      </c>
      <c r="W25" s="81">
        <v>93.1</v>
      </c>
      <c r="X25" s="81">
        <v>94.6</v>
      </c>
      <c r="Y25" s="81">
        <v>96.1</v>
      </c>
      <c r="Z25" s="81">
        <v>108.6</v>
      </c>
    </row>
    <row r="26" spans="1:26" s="83" customFormat="1" ht="13" x14ac:dyDescent="0.3">
      <c r="A26" s="270" t="s">
        <v>659</v>
      </c>
      <c r="B26" s="25">
        <v>176.1</v>
      </c>
      <c r="C26" s="25">
        <v>147.80000000000001</v>
      </c>
      <c r="D26" s="25">
        <v>145.30000000000001</v>
      </c>
      <c r="E26" s="25">
        <v>128.1</v>
      </c>
      <c r="F26" s="25">
        <v>120.5</v>
      </c>
      <c r="G26" s="25">
        <v>111.3</v>
      </c>
      <c r="H26" s="25">
        <v>116.3</v>
      </c>
      <c r="I26" s="25">
        <v>114.6</v>
      </c>
      <c r="J26" s="25">
        <v>117</v>
      </c>
      <c r="K26" s="81">
        <v>117.2</v>
      </c>
      <c r="L26" s="81">
        <v>107.9</v>
      </c>
      <c r="M26" s="81">
        <v>113</v>
      </c>
      <c r="N26" s="81">
        <v>105</v>
      </c>
      <c r="O26" s="81">
        <v>105.4</v>
      </c>
      <c r="P26" s="81">
        <v>108.6</v>
      </c>
      <c r="Q26" s="81">
        <v>110.2</v>
      </c>
      <c r="R26" s="81">
        <v>116.8</v>
      </c>
      <c r="S26" s="81">
        <v>116.8</v>
      </c>
      <c r="T26" s="81">
        <v>109.1</v>
      </c>
      <c r="U26" s="81">
        <v>112.1</v>
      </c>
      <c r="V26" s="81">
        <v>111.7</v>
      </c>
      <c r="W26" s="81">
        <v>114.3</v>
      </c>
      <c r="X26" s="81">
        <v>111.2</v>
      </c>
      <c r="Y26" s="81">
        <v>106</v>
      </c>
      <c r="Z26" s="81">
        <v>104.4</v>
      </c>
    </row>
    <row r="27" spans="1:26" s="63" customFormat="1" ht="10.5" x14ac:dyDescent="0.25">
      <c r="A27" s="63" t="s">
        <v>456</v>
      </c>
    </row>
    <row r="28" spans="1:26" s="63" customFormat="1" ht="10.5" x14ac:dyDescent="0.25">
      <c r="A28" s="63" t="s">
        <v>457</v>
      </c>
    </row>
    <row r="29" spans="1:26" x14ac:dyDescent="0.35">
      <c r="A29" s="63"/>
    </row>
    <row r="30" spans="1:26" ht="23.5" x14ac:dyDescent="0.55000000000000004">
      <c r="A30" s="253" t="s">
        <v>660</v>
      </c>
    </row>
    <row r="32" spans="1:26" ht="18.5" x14ac:dyDescent="0.35">
      <c r="A32" s="19" t="s">
        <v>389</v>
      </c>
    </row>
    <row r="33" spans="1:26" s="2" customFormat="1" ht="13" x14ac:dyDescent="0.3">
      <c r="A33" s="243" t="s">
        <v>661</v>
      </c>
    </row>
    <row r="34" spans="1:26" s="2" customFormat="1" ht="13" x14ac:dyDescent="0.3">
      <c r="A34" s="550"/>
      <c r="B34" s="511">
        <v>2023</v>
      </c>
      <c r="C34" s="512"/>
      <c r="D34" s="512"/>
      <c r="E34" s="512"/>
      <c r="F34" s="512"/>
      <c r="G34" s="512"/>
      <c r="H34" s="512"/>
      <c r="I34" s="512"/>
      <c r="J34" s="512"/>
      <c r="K34" s="512"/>
      <c r="L34" s="512"/>
      <c r="M34" s="513"/>
      <c r="N34" s="511">
        <v>2024</v>
      </c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3"/>
      <c r="Z34" s="189">
        <v>2025</v>
      </c>
    </row>
    <row r="35" spans="1:26" s="83" customFormat="1" ht="13" x14ac:dyDescent="0.35">
      <c r="A35" s="550"/>
      <c r="B35" s="11" t="s">
        <v>4</v>
      </c>
      <c r="C35" s="11" t="s">
        <v>5</v>
      </c>
      <c r="D35" s="11" t="s">
        <v>6</v>
      </c>
      <c r="E35" s="11" t="s">
        <v>7</v>
      </c>
      <c r="F35" s="11" t="s">
        <v>8</v>
      </c>
      <c r="G35" s="11" t="s">
        <v>9</v>
      </c>
      <c r="H35" s="11" t="s">
        <v>10</v>
      </c>
      <c r="I35" s="11" t="s">
        <v>11</v>
      </c>
      <c r="J35" s="11" t="s">
        <v>12</v>
      </c>
      <c r="K35" s="11">
        <v>10</v>
      </c>
      <c r="L35" s="11">
        <v>11</v>
      </c>
      <c r="M35" s="11">
        <v>12</v>
      </c>
      <c r="N35" s="11" t="s">
        <v>4</v>
      </c>
      <c r="O35" s="11" t="s">
        <v>5</v>
      </c>
      <c r="P35" s="11" t="s">
        <v>6</v>
      </c>
      <c r="Q35" s="11" t="s">
        <v>7</v>
      </c>
      <c r="R35" s="11" t="s">
        <v>8</v>
      </c>
      <c r="S35" s="11" t="s">
        <v>9</v>
      </c>
      <c r="T35" s="11" t="s">
        <v>10</v>
      </c>
      <c r="U35" s="11" t="s">
        <v>11</v>
      </c>
      <c r="V35" s="11" t="s">
        <v>12</v>
      </c>
      <c r="W35" s="11">
        <v>10</v>
      </c>
      <c r="X35" s="11">
        <v>11</v>
      </c>
      <c r="Y35" s="11">
        <v>12</v>
      </c>
      <c r="Z35" s="276" t="s">
        <v>4</v>
      </c>
    </row>
    <row r="36" spans="1:26" s="83" customFormat="1" ht="13" x14ac:dyDescent="0.35">
      <c r="A36" s="297" t="s">
        <v>129</v>
      </c>
      <c r="B36" s="25">
        <v>160</v>
      </c>
      <c r="C36" s="25">
        <v>143.69999999999999</v>
      </c>
      <c r="D36" s="25">
        <v>119.5</v>
      </c>
      <c r="E36" s="25">
        <v>132.19999999999999</v>
      </c>
      <c r="F36" s="25">
        <v>122.5</v>
      </c>
      <c r="G36" s="25">
        <v>111.9</v>
      </c>
      <c r="H36" s="25">
        <v>117.2</v>
      </c>
      <c r="I36" s="25">
        <v>120.9</v>
      </c>
      <c r="J36" s="25">
        <v>101.2</v>
      </c>
      <c r="K36" s="81">
        <v>91</v>
      </c>
      <c r="L36" s="81">
        <v>92</v>
      </c>
      <c r="M36" s="81">
        <v>95.9</v>
      </c>
      <c r="N36" s="81">
        <v>79.400000000000006</v>
      </c>
      <c r="O36" s="81">
        <v>85.5</v>
      </c>
      <c r="P36" s="81">
        <v>91</v>
      </c>
      <c r="Q36" s="81">
        <v>88.6</v>
      </c>
      <c r="R36" s="81">
        <v>96</v>
      </c>
      <c r="S36" s="81">
        <v>93.7</v>
      </c>
      <c r="T36" s="81">
        <v>95.5</v>
      </c>
      <c r="U36" s="81">
        <v>81</v>
      </c>
      <c r="V36" s="81">
        <v>101.2</v>
      </c>
      <c r="W36" s="81">
        <v>90.4</v>
      </c>
      <c r="X36" s="81">
        <v>99.7</v>
      </c>
      <c r="Y36" s="81">
        <v>94.1</v>
      </c>
      <c r="Z36" s="81">
        <v>103.1</v>
      </c>
    </row>
    <row r="37" spans="1:26" s="83" customFormat="1" ht="13" x14ac:dyDescent="0.35">
      <c r="A37" s="297" t="s">
        <v>390</v>
      </c>
      <c r="B37" s="25">
        <v>196.5</v>
      </c>
      <c r="C37" s="25">
        <v>151.19999999999999</v>
      </c>
      <c r="D37" s="25">
        <v>126.4</v>
      </c>
      <c r="E37" s="25">
        <v>158.4</v>
      </c>
      <c r="F37" s="25">
        <v>143.80000000000001</v>
      </c>
      <c r="G37" s="25">
        <v>148.80000000000001</v>
      </c>
      <c r="H37" s="25">
        <v>155.19999999999999</v>
      </c>
      <c r="I37" s="25">
        <v>160.30000000000001</v>
      </c>
      <c r="J37" s="25">
        <v>114.3</v>
      </c>
      <c r="K37" s="81">
        <v>114.9</v>
      </c>
      <c r="L37" s="81">
        <v>109.9</v>
      </c>
      <c r="M37" s="81">
        <v>112</v>
      </c>
      <c r="N37" s="81">
        <v>92.4</v>
      </c>
      <c r="O37" s="81">
        <v>112.4</v>
      </c>
      <c r="P37" s="81">
        <v>113.5</v>
      </c>
      <c r="Q37" s="81">
        <v>97</v>
      </c>
      <c r="R37" s="81">
        <v>112.5</v>
      </c>
      <c r="S37" s="81">
        <v>108.3</v>
      </c>
      <c r="T37" s="81">
        <v>106.7</v>
      </c>
      <c r="U37" s="81">
        <v>88.7</v>
      </c>
      <c r="V37" s="81">
        <v>117.6</v>
      </c>
      <c r="W37" s="81">
        <v>94.1</v>
      </c>
      <c r="X37" s="81">
        <v>110.6</v>
      </c>
      <c r="Y37" s="81">
        <v>95.8</v>
      </c>
      <c r="Z37" s="81">
        <v>113</v>
      </c>
    </row>
    <row r="38" spans="1:26" s="83" customFormat="1" ht="13" x14ac:dyDescent="0.35">
      <c r="A38" s="297" t="s">
        <v>391</v>
      </c>
      <c r="B38" s="25">
        <v>207.3</v>
      </c>
      <c r="C38" s="25">
        <v>182.4</v>
      </c>
      <c r="D38" s="25">
        <v>148.69999999999999</v>
      </c>
      <c r="E38" s="25">
        <v>129.6</v>
      </c>
      <c r="F38" s="25">
        <v>136.9</v>
      </c>
      <c r="G38" s="25">
        <v>85.1</v>
      </c>
      <c r="H38" s="25">
        <v>101.5</v>
      </c>
      <c r="I38" s="25">
        <v>90.1</v>
      </c>
      <c r="J38" s="25">
        <v>77.400000000000006</v>
      </c>
      <c r="K38" s="81">
        <v>64.5</v>
      </c>
      <c r="L38" s="81">
        <v>58</v>
      </c>
      <c r="M38" s="81">
        <v>65.8</v>
      </c>
      <c r="N38" s="81">
        <v>53.8</v>
      </c>
      <c r="O38" s="81">
        <v>50.6</v>
      </c>
      <c r="P38" s="81">
        <v>57.2</v>
      </c>
      <c r="Q38" s="81">
        <v>73.5</v>
      </c>
      <c r="R38" s="81">
        <v>72.2</v>
      </c>
      <c r="S38" s="81">
        <v>68.8</v>
      </c>
      <c r="T38" s="81">
        <v>81.599999999999994</v>
      </c>
      <c r="U38" s="81">
        <v>69.400000000000006</v>
      </c>
      <c r="V38" s="81">
        <v>85.6</v>
      </c>
      <c r="W38" s="81">
        <v>89</v>
      </c>
      <c r="X38" s="81">
        <v>101.3</v>
      </c>
      <c r="Y38" s="81">
        <v>86.7</v>
      </c>
      <c r="Z38" s="81">
        <v>81.599999999999994</v>
      </c>
    </row>
    <row r="39" spans="1:26" s="83" customFormat="1" ht="13" x14ac:dyDescent="0.35">
      <c r="A39" s="297" t="s">
        <v>392</v>
      </c>
      <c r="B39" s="25">
        <v>97</v>
      </c>
      <c r="C39" s="25">
        <v>111.2</v>
      </c>
      <c r="D39" s="25">
        <v>99.5</v>
      </c>
      <c r="E39" s="25">
        <v>134.1</v>
      </c>
      <c r="F39" s="25">
        <v>110.2</v>
      </c>
      <c r="G39" s="25">
        <v>137.4</v>
      </c>
      <c r="H39" s="25">
        <v>112.9</v>
      </c>
      <c r="I39" s="25">
        <v>119.8</v>
      </c>
      <c r="J39" s="25">
        <v>125</v>
      </c>
      <c r="K39" s="81">
        <v>110.3</v>
      </c>
      <c r="L39" s="81">
        <v>137.30000000000001</v>
      </c>
      <c r="M39" s="81">
        <v>135.69999999999999</v>
      </c>
      <c r="N39" s="81">
        <v>109.6</v>
      </c>
      <c r="O39" s="81">
        <v>101.1</v>
      </c>
      <c r="P39" s="81">
        <v>106.7</v>
      </c>
      <c r="Q39" s="81">
        <v>81.2</v>
      </c>
      <c r="R39" s="81">
        <v>95.9</v>
      </c>
      <c r="S39" s="81">
        <v>97.7</v>
      </c>
      <c r="T39" s="81">
        <v>85.6</v>
      </c>
      <c r="U39" s="81">
        <v>84.1</v>
      </c>
      <c r="V39" s="81">
        <v>89.7</v>
      </c>
      <c r="W39" s="81">
        <v>75.099999999999994</v>
      </c>
      <c r="X39" s="81">
        <v>75.3</v>
      </c>
      <c r="Y39" s="81">
        <v>96.2</v>
      </c>
      <c r="Z39" s="81">
        <v>110.1</v>
      </c>
    </row>
    <row r="40" spans="1:26" s="83" customFormat="1" ht="13" x14ac:dyDescent="0.35">
      <c r="A40" s="297" t="s">
        <v>393</v>
      </c>
      <c r="B40" s="81">
        <v>95.1</v>
      </c>
      <c r="C40" s="81">
        <v>94.8</v>
      </c>
      <c r="D40" s="81">
        <v>83.3</v>
      </c>
      <c r="E40" s="81">
        <v>80.8</v>
      </c>
      <c r="F40" s="81">
        <v>85.8</v>
      </c>
      <c r="G40" s="81">
        <v>86.6</v>
      </c>
      <c r="H40" s="81">
        <v>82.2</v>
      </c>
      <c r="I40" s="81">
        <v>93</v>
      </c>
      <c r="J40" s="81">
        <v>96.4</v>
      </c>
      <c r="K40" s="81">
        <v>94.6</v>
      </c>
      <c r="L40" s="81">
        <v>95.8</v>
      </c>
      <c r="M40" s="81">
        <v>92</v>
      </c>
      <c r="N40" s="81">
        <v>98.1</v>
      </c>
      <c r="O40" s="81">
        <v>104.1</v>
      </c>
      <c r="P40" s="81">
        <v>99.8</v>
      </c>
      <c r="Q40" s="81">
        <v>118.8</v>
      </c>
      <c r="R40" s="81">
        <v>103.8</v>
      </c>
      <c r="S40" s="81">
        <v>108.5</v>
      </c>
      <c r="T40" s="81">
        <v>115.2</v>
      </c>
      <c r="U40" s="81">
        <v>109.2</v>
      </c>
      <c r="V40" s="81">
        <v>104.5</v>
      </c>
      <c r="W40" s="81">
        <v>111.6</v>
      </c>
      <c r="X40" s="81">
        <v>105.9</v>
      </c>
      <c r="Y40" s="81">
        <v>104.1</v>
      </c>
      <c r="Z40" s="81">
        <v>106</v>
      </c>
    </row>
    <row r="41" spans="1:26" s="83" customFormat="1" ht="13" x14ac:dyDescent="0.35">
      <c r="A41" s="297" t="s">
        <v>394</v>
      </c>
      <c r="B41" s="25">
        <v>98.8</v>
      </c>
      <c r="C41" s="25">
        <v>115.5</v>
      </c>
      <c r="D41" s="25">
        <v>77.5</v>
      </c>
      <c r="E41" s="25">
        <v>75.099999999999994</v>
      </c>
      <c r="F41" s="25">
        <v>58.1</v>
      </c>
      <c r="G41" s="25">
        <v>79.099999999999994</v>
      </c>
      <c r="H41" s="25">
        <v>68.099999999999994</v>
      </c>
      <c r="I41" s="25">
        <v>172.6</v>
      </c>
      <c r="J41" s="25">
        <v>101.5</v>
      </c>
      <c r="K41" s="81">
        <v>73.5</v>
      </c>
      <c r="L41" s="81">
        <v>91.3</v>
      </c>
      <c r="M41" s="81">
        <v>98.5</v>
      </c>
      <c r="N41" s="81">
        <v>83.2</v>
      </c>
      <c r="O41" s="81">
        <v>68.400000000000006</v>
      </c>
      <c r="P41" s="81">
        <v>98.3</v>
      </c>
      <c r="Q41" s="81">
        <v>114.5</v>
      </c>
      <c r="R41" s="81">
        <v>120.2</v>
      </c>
      <c r="S41" s="81">
        <v>100.7</v>
      </c>
      <c r="T41" s="81">
        <v>115</v>
      </c>
      <c r="U41" s="81">
        <v>53.2</v>
      </c>
      <c r="V41" s="81">
        <v>91.9</v>
      </c>
      <c r="W41" s="81">
        <v>118.4</v>
      </c>
      <c r="X41" s="81">
        <v>110.7</v>
      </c>
      <c r="Y41" s="81">
        <v>100.5</v>
      </c>
      <c r="Z41" s="81">
        <v>104.7</v>
      </c>
    </row>
  </sheetData>
  <mergeCells count="10">
    <mergeCell ref="B34:M34"/>
    <mergeCell ref="N34:Y34"/>
    <mergeCell ref="A34:A35"/>
    <mergeCell ref="D1:F1"/>
    <mergeCell ref="B9:M9"/>
    <mergeCell ref="N9:Y9"/>
    <mergeCell ref="A9:A10"/>
    <mergeCell ref="A21:A22"/>
    <mergeCell ref="B21:M21"/>
    <mergeCell ref="N21:Y21"/>
  </mergeCells>
  <hyperlinks>
    <hyperlink ref="D1" location="'Spis treści'!A1" display="powrót do spisu treści" xr:uid="{908FA8F2-031A-4097-B186-B56E4D3DB1E2}"/>
  </hyperlinks>
  <pageMargins left="0.7" right="0.7" top="0.75" bottom="0.75" header="0.3" footer="0.3"/>
  <pageSetup paperSize="9" orientation="portrait" r:id="rId1"/>
  <ignoredErrors>
    <ignoredError sqref="B10:Z10 B22:Z22 B35:Z35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6FF5-2C5E-4FF1-9333-D17EA4C975D4}">
  <dimension ref="A1:Q110"/>
  <sheetViews>
    <sheetView workbookViewId="0">
      <selection activeCell="O1" sqref="O1:Q1"/>
    </sheetView>
  </sheetViews>
  <sheetFormatPr defaultRowHeight="14.5" x14ac:dyDescent="0.35"/>
  <cols>
    <col min="1" max="1" width="25.36328125" style="62" customWidth="1"/>
    <col min="2" max="4" width="8.7265625" style="62"/>
    <col min="5" max="5" width="12" style="62" customWidth="1"/>
    <col min="6" max="7" width="8.7265625" style="80"/>
    <col min="8" max="16384" width="8.7265625" style="62"/>
  </cols>
  <sheetData>
    <row r="1" spans="1:17" ht="31" x14ac:dyDescent="0.35">
      <c r="A1" s="61" t="s">
        <v>433</v>
      </c>
      <c r="O1" s="495" t="s">
        <v>493</v>
      </c>
      <c r="P1" s="495"/>
      <c r="Q1" s="495"/>
    </row>
    <row r="3" spans="1:17" ht="23.5" x14ac:dyDescent="0.35">
      <c r="A3" s="110" t="s">
        <v>396</v>
      </c>
      <c r="B3" s="116"/>
      <c r="C3" s="116"/>
    </row>
    <row r="4" spans="1:17" x14ac:dyDescent="0.35">
      <c r="A4" s="116"/>
      <c r="B4" s="116"/>
      <c r="C4" s="116"/>
    </row>
    <row r="5" spans="1:17" ht="18.5" x14ac:dyDescent="0.35">
      <c r="A5" s="111" t="s">
        <v>397</v>
      </c>
      <c r="B5" s="116"/>
      <c r="C5" s="116"/>
    </row>
    <row r="6" spans="1:17" x14ac:dyDescent="0.35">
      <c r="A6" s="26" t="s">
        <v>459</v>
      </c>
      <c r="B6" s="116"/>
      <c r="C6" s="116"/>
    </row>
    <row r="7" spans="1:17" s="83" customFormat="1" ht="13" x14ac:dyDescent="0.35">
      <c r="A7" s="102"/>
      <c r="B7" s="11" t="s">
        <v>209</v>
      </c>
      <c r="C7" s="11" t="s">
        <v>210</v>
      </c>
    </row>
    <row r="8" spans="1:17" s="83" customFormat="1" ht="13" x14ac:dyDescent="0.35">
      <c r="A8" s="129" t="s">
        <v>753</v>
      </c>
      <c r="B8" s="130">
        <v>6</v>
      </c>
      <c r="C8" s="130">
        <v>5.9</v>
      </c>
    </row>
    <row r="9" spans="1:17" s="83" customFormat="1" ht="13" x14ac:dyDescent="0.35">
      <c r="A9" s="207" t="s">
        <v>754</v>
      </c>
      <c r="B9" s="128">
        <v>6.5</v>
      </c>
      <c r="C9" s="127">
        <v>6.3</v>
      </c>
    </row>
    <row r="10" spans="1:17" s="83" customFormat="1" ht="13" x14ac:dyDescent="0.35">
      <c r="A10" s="117" t="s">
        <v>308</v>
      </c>
      <c r="B10" s="113">
        <v>11.9</v>
      </c>
      <c r="C10" s="70">
        <v>10.6</v>
      </c>
    </row>
    <row r="11" spans="1:17" s="83" customFormat="1" ht="13" x14ac:dyDescent="0.35">
      <c r="A11" s="117" t="s">
        <v>755</v>
      </c>
      <c r="B11" s="113">
        <v>10.4</v>
      </c>
      <c r="C11" s="70">
        <v>9.4</v>
      </c>
    </row>
    <row r="12" spans="1:17" s="83" customFormat="1" ht="13" x14ac:dyDescent="0.35">
      <c r="A12" s="117" t="s">
        <v>76</v>
      </c>
      <c r="B12" s="113">
        <v>7.6</v>
      </c>
      <c r="C12" s="70">
        <v>8.6999999999999993</v>
      </c>
    </row>
    <row r="13" spans="1:17" s="83" customFormat="1" ht="13" x14ac:dyDescent="0.35">
      <c r="A13" s="117" t="s">
        <v>756</v>
      </c>
      <c r="B13" s="113">
        <v>8.3000000000000007</v>
      </c>
      <c r="C13" s="70">
        <v>8.6</v>
      </c>
    </row>
    <row r="14" spans="1:17" s="83" customFormat="1" ht="13" x14ac:dyDescent="0.35">
      <c r="A14" s="117" t="s">
        <v>77</v>
      </c>
      <c r="B14" s="113">
        <v>7.5</v>
      </c>
      <c r="C14" s="70">
        <v>7.8</v>
      </c>
    </row>
    <row r="15" spans="1:17" s="83" customFormat="1" ht="13" x14ac:dyDescent="0.35">
      <c r="A15" s="118" t="s">
        <v>75</v>
      </c>
      <c r="B15" s="113">
        <v>6.9</v>
      </c>
      <c r="C15" s="70">
        <v>7.3</v>
      </c>
    </row>
    <row r="16" spans="1:17" s="83" customFormat="1" ht="13" x14ac:dyDescent="0.35">
      <c r="A16" s="117" t="s">
        <v>757</v>
      </c>
      <c r="B16" s="113">
        <v>5.8</v>
      </c>
      <c r="C16" s="70">
        <v>7</v>
      </c>
    </row>
    <row r="17" spans="1:3" s="83" customFormat="1" ht="13" x14ac:dyDescent="0.35">
      <c r="A17" s="117" t="s">
        <v>84</v>
      </c>
      <c r="B17" s="113">
        <v>7</v>
      </c>
      <c r="C17" s="70">
        <v>6.8</v>
      </c>
    </row>
    <row r="18" spans="1:3" s="83" customFormat="1" ht="13" x14ac:dyDescent="0.35">
      <c r="A18" s="117" t="s">
        <v>82</v>
      </c>
      <c r="B18" s="113">
        <v>7</v>
      </c>
      <c r="C18" s="70">
        <v>6.5</v>
      </c>
    </row>
    <row r="19" spans="1:3" s="83" customFormat="1" ht="13" x14ac:dyDescent="0.35">
      <c r="A19" s="117" t="s">
        <v>399</v>
      </c>
      <c r="B19" s="113">
        <v>6.4</v>
      </c>
      <c r="C19" s="70">
        <v>6.4</v>
      </c>
    </row>
    <row r="20" spans="1:3" s="83" customFormat="1" ht="13" x14ac:dyDescent="0.35">
      <c r="A20" s="117" t="s">
        <v>92</v>
      </c>
      <c r="B20" s="113">
        <v>7.1</v>
      </c>
      <c r="C20" s="70">
        <v>6.2</v>
      </c>
    </row>
    <row r="21" spans="1:3" s="83" customFormat="1" ht="13" x14ac:dyDescent="0.35">
      <c r="A21" s="117" t="s">
        <v>758</v>
      </c>
      <c r="B21" s="113">
        <v>5.7</v>
      </c>
      <c r="C21" s="70">
        <v>6.1</v>
      </c>
    </row>
    <row r="22" spans="1:3" s="83" customFormat="1" ht="13" x14ac:dyDescent="0.35">
      <c r="A22" s="117" t="s">
        <v>759</v>
      </c>
      <c r="B22" s="113">
        <v>5.6</v>
      </c>
      <c r="C22" s="70">
        <v>5.8</v>
      </c>
    </row>
    <row r="23" spans="1:3" s="83" customFormat="1" ht="13" x14ac:dyDescent="0.35">
      <c r="A23" s="117" t="s">
        <v>88</v>
      </c>
      <c r="B23" s="113">
        <v>5.6</v>
      </c>
      <c r="C23" s="70">
        <v>5.3</v>
      </c>
    </row>
    <row r="24" spans="1:3" s="83" customFormat="1" ht="13" x14ac:dyDescent="0.35">
      <c r="A24" s="119" t="s">
        <v>760</v>
      </c>
      <c r="B24" s="70">
        <v>5.4</v>
      </c>
      <c r="C24" s="70">
        <v>5.3</v>
      </c>
    </row>
    <row r="25" spans="1:3" s="83" customFormat="1" ht="13" x14ac:dyDescent="0.35">
      <c r="A25" s="117" t="s">
        <v>405</v>
      </c>
      <c r="B25" s="113">
        <v>5.6</v>
      </c>
      <c r="C25" s="70">
        <v>5.2</v>
      </c>
    </row>
    <row r="26" spans="1:3" s="83" customFormat="1" ht="13" x14ac:dyDescent="0.35">
      <c r="A26" s="117" t="s">
        <v>89</v>
      </c>
      <c r="B26" s="113">
        <v>3.3</v>
      </c>
      <c r="C26" s="70">
        <v>5.2</v>
      </c>
    </row>
    <row r="27" spans="1:3" s="83" customFormat="1" ht="13" x14ac:dyDescent="0.35">
      <c r="A27" s="117" t="s">
        <v>407</v>
      </c>
      <c r="B27" s="113">
        <v>5.6</v>
      </c>
      <c r="C27" s="70">
        <v>4.5</v>
      </c>
    </row>
    <row r="28" spans="1:3" s="83" customFormat="1" ht="13" x14ac:dyDescent="0.35">
      <c r="A28" s="117" t="s">
        <v>400</v>
      </c>
      <c r="B28" s="113">
        <v>5.5</v>
      </c>
      <c r="C28" s="70">
        <v>4.5</v>
      </c>
    </row>
    <row r="29" spans="1:3" s="83" customFormat="1" ht="13" x14ac:dyDescent="0.35">
      <c r="A29" s="117" t="s">
        <v>81</v>
      </c>
      <c r="B29" s="113">
        <v>4.4000000000000004</v>
      </c>
      <c r="C29" s="70">
        <v>4.5</v>
      </c>
    </row>
    <row r="30" spans="1:3" s="83" customFormat="1" ht="13" x14ac:dyDescent="0.35">
      <c r="A30" s="117" t="s">
        <v>761</v>
      </c>
      <c r="B30" s="113">
        <v>4.3</v>
      </c>
      <c r="C30" s="70">
        <v>4.3</v>
      </c>
    </row>
    <row r="31" spans="1:3" s="83" customFormat="1" ht="13" x14ac:dyDescent="0.35">
      <c r="A31" s="117" t="s">
        <v>762</v>
      </c>
      <c r="B31" s="113">
        <v>4.4000000000000004</v>
      </c>
      <c r="C31" s="70">
        <v>3.8</v>
      </c>
    </row>
    <row r="32" spans="1:3" s="83" customFormat="1" ht="13" x14ac:dyDescent="0.35">
      <c r="A32" s="117" t="s">
        <v>305</v>
      </c>
      <c r="B32" s="113">
        <v>3.6</v>
      </c>
      <c r="C32" s="70">
        <v>3.7</v>
      </c>
    </row>
    <row r="33" spans="1:14" s="83" customFormat="1" ht="13" x14ac:dyDescent="0.35">
      <c r="A33" s="117" t="s">
        <v>763</v>
      </c>
      <c r="B33" s="113">
        <v>3.2</v>
      </c>
      <c r="C33" s="70">
        <v>3.4</v>
      </c>
    </row>
    <row r="34" spans="1:14" s="83" customFormat="1" ht="13" x14ac:dyDescent="0.35">
      <c r="A34" s="117" t="s">
        <v>764</v>
      </c>
      <c r="B34" s="113">
        <v>3.2</v>
      </c>
      <c r="C34" s="70">
        <v>3</v>
      </c>
    </row>
    <row r="35" spans="1:14" s="83" customFormat="1" ht="13" x14ac:dyDescent="0.35">
      <c r="A35" s="415" t="s">
        <v>765</v>
      </c>
      <c r="B35" s="416">
        <v>3</v>
      </c>
      <c r="C35" s="417">
        <v>3</v>
      </c>
    </row>
    <row r="36" spans="1:14" s="83" customFormat="1" ht="13" x14ac:dyDescent="0.35">
      <c r="A36" s="117" t="s">
        <v>311</v>
      </c>
      <c r="B36" s="113">
        <v>2.8</v>
      </c>
      <c r="C36" s="70">
        <v>2.6</v>
      </c>
    </row>
    <row r="37" spans="1:14" s="83" customFormat="1" ht="6" customHeight="1" x14ac:dyDescent="0.35">
      <c r="A37" s="112"/>
      <c r="B37" s="113"/>
      <c r="C37" s="70"/>
    </row>
    <row r="38" spans="1:14" s="83" customFormat="1" ht="13" x14ac:dyDescent="0.35">
      <c r="A38" s="96" t="s">
        <v>766</v>
      </c>
      <c r="B38" s="113">
        <v>3.8</v>
      </c>
      <c r="C38" s="70">
        <v>4.0999999999999996</v>
      </c>
    </row>
    <row r="39" spans="1:14" s="83" customFormat="1" ht="13" x14ac:dyDescent="0.35">
      <c r="A39" s="120" t="s">
        <v>767</v>
      </c>
      <c r="B39" s="113">
        <v>2.5</v>
      </c>
      <c r="C39" s="70">
        <v>2.4</v>
      </c>
    </row>
    <row r="40" spans="1:14" s="83" customFormat="1" ht="13" x14ac:dyDescent="0.25">
      <c r="A40" s="63" t="s">
        <v>398</v>
      </c>
      <c r="B40" s="114"/>
      <c r="C40" s="115"/>
    </row>
    <row r="41" spans="1:14" s="2" customFormat="1" ht="13" x14ac:dyDescent="0.3">
      <c r="F41" s="83"/>
      <c r="G41" s="83"/>
    </row>
    <row r="42" spans="1:14" ht="23.5" x14ac:dyDescent="0.35">
      <c r="A42" s="24" t="s">
        <v>401</v>
      </c>
    </row>
    <row r="44" spans="1:14" ht="18.5" x14ac:dyDescent="0.35">
      <c r="A44" s="19" t="s">
        <v>401</v>
      </c>
    </row>
    <row r="45" spans="1:14" x14ac:dyDescent="0.35">
      <c r="A45" s="2" t="s">
        <v>402</v>
      </c>
    </row>
    <row r="46" spans="1:14" s="83" customFormat="1" ht="13" x14ac:dyDescent="0.3">
      <c r="A46" s="293"/>
      <c r="B46" s="11" t="s">
        <v>209</v>
      </c>
      <c r="C46" s="11" t="s">
        <v>210</v>
      </c>
      <c r="D46" s="2"/>
      <c r="E46" s="395"/>
      <c r="F46" s="11" t="s">
        <v>62</v>
      </c>
      <c r="G46" s="11" t="s">
        <v>235</v>
      </c>
      <c r="H46" s="2"/>
      <c r="I46" s="2"/>
      <c r="J46" s="2"/>
      <c r="K46" s="2"/>
      <c r="L46" s="2"/>
      <c r="M46" s="2"/>
      <c r="N46" s="2"/>
    </row>
    <row r="47" spans="1:14" s="83" customFormat="1" ht="13" x14ac:dyDescent="0.3">
      <c r="A47" s="131" t="s">
        <v>395</v>
      </c>
      <c r="B47" s="132">
        <v>-1.2</v>
      </c>
      <c r="C47" s="132">
        <v>-1.7</v>
      </c>
      <c r="D47" s="2"/>
      <c r="E47" s="405" t="s">
        <v>395</v>
      </c>
      <c r="F47" s="411">
        <v>-1.5</v>
      </c>
      <c r="G47" s="412">
        <v>-2.2999999999999998</v>
      </c>
      <c r="H47" s="2"/>
      <c r="I47" s="2"/>
      <c r="J47" s="2"/>
      <c r="K47" s="2"/>
      <c r="L47" s="2"/>
      <c r="M47" s="2"/>
      <c r="N47" s="2"/>
    </row>
    <row r="48" spans="1:14" s="83" customFormat="1" ht="13" x14ac:dyDescent="0.3">
      <c r="A48" s="208" t="s">
        <v>404</v>
      </c>
      <c r="B48" s="126">
        <v>-1.8</v>
      </c>
      <c r="C48" s="126">
        <v>-2</v>
      </c>
      <c r="D48" s="2"/>
      <c r="E48" s="406" t="s">
        <v>404</v>
      </c>
      <c r="F48" s="413">
        <v>-1.7</v>
      </c>
      <c r="G48" s="414">
        <v>-3</v>
      </c>
      <c r="H48" s="2"/>
      <c r="I48" s="2"/>
      <c r="J48" s="2"/>
      <c r="K48" s="2"/>
      <c r="L48" s="2"/>
      <c r="M48" s="2"/>
      <c r="N48" s="2"/>
    </row>
    <row r="49" spans="1:14" s="83" customFormat="1" ht="13" x14ac:dyDescent="0.3">
      <c r="A49" s="122" t="s">
        <v>764</v>
      </c>
      <c r="B49" s="81">
        <v>7.3</v>
      </c>
      <c r="C49" s="81">
        <v>14.4</v>
      </c>
      <c r="D49" s="2"/>
      <c r="E49" s="96" t="s">
        <v>757</v>
      </c>
      <c r="F49" s="298">
        <v>9.1999999999999993</v>
      </c>
      <c r="G49" s="300">
        <v>8.1999999999999993</v>
      </c>
      <c r="H49" s="2"/>
      <c r="I49" s="2"/>
      <c r="J49" s="2"/>
      <c r="K49" s="2"/>
      <c r="L49" s="2"/>
      <c r="M49" s="2"/>
      <c r="N49" s="2"/>
    </row>
    <row r="50" spans="1:14" s="83" customFormat="1" ht="13" x14ac:dyDescent="0.3">
      <c r="A50" s="122" t="s">
        <v>81</v>
      </c>
      <c r="B50" s="81">
        <v>7.1</v>
      </c>
      <c r="C50" s="81">
        <v>10.1</v>
      </c>
      <c r="D50" s="2"/>
      <c r="E50" s="96" t="s">
        <v>755</v>
      </c>
      <c r="F50" s="298">
        <v>2.2999999999999998</v>
      </c>
      <c r="G50" s="300">
        <v>5.2</v>
      </c>
      <c r="H50" s="2"/>
      <c r="I50" s="2"/>
      <c r="J50" s="2"/>
      <c r="K50" s="2"/>
      <c r="L50" s="2"/>
      <c r="M50" s="2"/>
      <c r="N50" s="2"/>
    </row>
    <row r="51" spans="1:14" s="83" customFormat="1" ht="13" x14ac:dyDescent="0.3">
      <c r="A51" s="117" t="s">
        <v>82</v>
      </c>
      <c r="B51" s="81">
        <v>-3.1</v>
      </c>
      <c r="C51" s="81">
        <v>7.6</v>
      </c>
      <c r="D51" s="2"/>
      <c r="E51" s="96" t="s">
        <v>764</v>
      </c>
      <c r="F51" s="298">
        <v>7</v>
      </c>
      <c r="G51" s="300">
        <v>4.0999999999999996</v>
      </c>
      <c r="H51" s="2"/>
      <c r="I51" s="2"/>
      <c r="J51" s="2"/>
      <c r="K51" s="2"/>
      <c r="L51" s="2"/>
      <c r="M51" s="2"/>
      <c r="N51" s="2"/>
    </row>
    <row r="52" spans="1:14" s="83" customFormat="1" ht="13" x14ac:dyDescent="0.3">
      <c r="A52" s="122" t="s">
        <v>755</v>
      </c>
      <c r="B52" s="81">
        <v>4.5999999999999996</v>
      </c>
      <c r="C52" s="81">
        <v>5.9</v>
      </c>
      <c r="D52" s="2"/>
      <c r="E52" s="96" t="s">
        <v>82</v>
      </c>
      <c r="F52" s="298">
        <v>-5.2</v>
      </c>
      <c r="G52" s="300">
        <v>4.0999999999999996</v>
      </c>
      <c r="H52" s="2"/>
      <c r="I52" s="2"/>
      <c r="J52" s="2"/>
      <c r="K52" s="2"/>
      <c r="L52" s="2"/>
      <c r="M52" s="2"/>
      <c r="N52" s="2"/>
    </row>
    <row r="53" spans="1:14" s="83" customFormat="1" ht="13" x14ac:dyDescent="0.3">
      <c r="A53" s="122" t="s">
        <v>756</v>
      </c>
      <c r="B53" s="81">
        <v>3.9</v>
      </c>
      <c r="C53" s="81">
        <v>5.6</v>
      </c>
      <c r="D53" s="2"/>
      <c r="E53" s="96" t="s">
        <v>400</v>
      </c>
      <c r="F53" s="298">
        <v>1.4</v>
      </c>
      <c r="G53" s="300">
        <v>2.5</v>
      </c>
      <c r="H53" s="2"/>
      <c r="I53" s="2"/>
      <c r="J53" s="2"/>
      <c r="K53" s="2"/>
      <c r="L53" s="2"/>
      <c r="M53" s="2"/>
      <c r="N53" s="2"/>
    </row>
    <row r="54" spans="1:14" s="83" customFormat="1" ht="13" x14ac:dyDescent="0.3">
      <c r="A54" s="122" t="s">
        <v>407</v>
      </c>
      <c r="B54" s="81">
        <v>-1.2</v>
      </c>
      <c r="C54" s="81">
        <v>5.4</v>
      </c>
      <c r="D54" s="2"/>
      <c r="E54" s="407" t="s">
        <v>765</v>
      </c>
      <c r="F54" s="409">
        <v>-1.1000000000000001</v>
      </c>
      <c r="G54" s="410">
        <v>0.5</v>
      </c>
      <c r="H54" s="2"/>
      <c r="I54" s="2"/>
      <c r="J54" s="2"/>
      <c r="K54" s="2"/>
      <c r="L54" s="2"/>
      <c r="M54" s="2"/>
      <c r="N54" s="2"/>
    </row>
    <row r="55" spans="1:14" s="83" customFormat="1" ht="13" x14ac:dyDescent="0.3">
      <c r="A55" s="122" t="s">
        <v>757</v>
      </c>
      <c r="B55" s="81">
        <v>8.5</v>
      </c>
      <c r="C55" s="81">
        <v>3.4</v>
      </c>
      <c r="D55" s="2"/>
      <c r="E55" s="96" t="s">
        <v>308</v>
      </c>
      <c r="F55" s="298">
        <v>-1.6</v>
      </c>
      <c r="G55" s="300">
        <v>0.5</v>
      </c>
      <c r="H55" s="2"/>
      <c r="I55" s="2"/>
      <c r="J55" s="2"/>
      <c r="K55" s="2"/>
      <c r="L55" s="2"/>
      <c r="M55" s="2"/>
      <c r="N55" s="2"/>
    </row>
    <row r="56" spans="1:14" s="83" customFormat="1" ht="13" x14ac:dyDescent="0.3">
      <c r="A56" s="123" t="s">
        <v>400</v>
      </c>
      <c r="B56" s="27">
        <v>2.6</v>
      </c>
      <c r="C56" s="27">
        <v>3.1</v>
      </c>
      <c r="D56" s="2"/>
      <c r="E56" s="96" t="s">
        <v>399</v>
      </c>
      <c r="F56" s="298">
        <v>-3.1</v>
      </c>
      <c r="G56" s="300">
        <v>0</v>
      </c>
      <c r="H56" s="2"/>
      <c r="I56" s="2"/>
      <c r="J56" s="2"/>
      <c r="K56" s="2"/>
      <c r="L56" s="2"/>
      <c r="M56" s="2"/>
      <c r="N56" s="2"/>
    </row>
    <row r="57" spans="1:14" s="83" customFormat="1" ht="13" x14ac:dyDescent="0.3">
      <c r="A57" s="124" t="s">
        <v>308</v>
      </c>
      <c r="B57" s="81">
        <v>-2.2000000000000002</v>
      </c>
      <c r="C57" s="81">
        <v>2.6</v>
      </c>
      <c r="D57" s="2"/>
      <c r="E57" s="95" t="s">
        <v>756</v>
      </c>
      <c r="F57" s="298">
        <v>0.6</v>
      </c>
      <c r="G57" s="300">
        <v>-0.1</v>
      </c>
      <c r="H57" s="2"/>
      <c r="I57" s="2"/>
      <c r="J57" s="2"/>
      <c r="K57" s="2"/>
      <c r="L57" s="2"/>
      <c r="M57" s="2"/>
      <c r="N57" s="2"/>
    </row>
    <row r="58" spans="1:14" s="83" customFormat="1" ht="13" x14ac:dyDescent="0.3">
      <c r="A58" s="122" t="s">
        <v>89</v>
      </c>
      <c r="B58" s="81">
        <v>-4.5</v>
      </c>
      <c r="C58" s="81">
        <v>1.9</v>
      </c>
      <c r="D58" s="2"/>
      <c r="E58" s="96" t="s">
        <v>77</v>
      </c>
      <c r="F58" s="298">
        <v>0.9</v>
      </c>
      <c r="G58" s="300">
        <v>-0.3</v>
      </c>
      <c r="H58" s="2"/>
      <c r="I58" s="2"/>
      <c r="J58" s="2"/>
      <c r="K58" s="2"/>
      <c r="L58" s="2"/>
      <c r="M58" s="2"/>
      <c r="N58" s="2"/>
    </row>
    <row r="59" spans="1:14" s="83" customFormat="1" ht="13" x14ac:dyDescent="0.3">
      <c r="A59" s="122" t="s">
        <v>76</v>
      </c>
      <c r="B59" s="81">
        <v>-7.4</v>
      </c>
      <c r="C59" s="81">
        <v>1.7</v>
      </c>
      <c r="D59" s="2"/>
      <c r="E59" s="96" t="s">
        <v>88</v>
      </c>
      <c r="F59" s="298">
        <v>4.2</v>
      </c>
      <c r="G59" s="300">
        <v>-0.6</v>
      </c>
      <c r="H59" s="2"/>
      <c r="I59" s="2"/>
      <c r="J59" s="2"/>
      <c r="K59" s="2"/>
      <c r="L59" s="2"/>
      <c r="M59" s="2"/>
      <c r="N59" s="2"/>
    </row>
    <row r="60" spans="1:14" s="83" customFormat="1" ht="13" x14ac:dyDescent="0.3">
      <c r="A60" s="122" t="s">
        <v>758</v>
      </c>
      <c r="B60" s="81">
        <v>2.8</v>
      </c>
      <c r="C60" s="81">
        <v>1.4</v>
      </c>
      <c r="D60" s="2"/>
      <c r="E60" s="96" t="s">
        <v>76</v>
      </c>
      <c r="F60" s="298">
        <v>-2.1</v>
      </c>
      <c r="G60" s="408">
        <v>-0.7</v>
      </c>
      <c r="H60" s="2"/>
      <c r="I60" s="2"/>
      <c r="J60" s="2"/>
      <c r="K60" s="2"/>
      <c r="L60" s="2"/>
      <c r="M60" s="2"/>
      <c r="N60" s="2"/>
    </row>
    <row r="61" spans="1:14" s="83" customFormat="1" ht="13" x14ac:dyDescent="0.3">
      <c r="A61" s="122" t="s">
        <v>88</v>
      </c>
      <c r="B61" s="81">
        <v>9.3000000000000007</v>
      </c>
      <c r="C61" s="81">
        <v>-0.1</v>
      </c>
      <c r="D61" s="2"/>
      <c r="E61" s="96" t="s">
        <v>89</v>
      </c>
      <c r="F61" s="298">
        <v>-4.9000000000000004</v>
      </c>
      <c r="G61" s="300">
        <v>-1.1000000000000001</v>
      </c>
      <c r="H61" s="2"/>
      <c r="I61" s="2"/>
      <c r="J61" s="2"/>
      <c r="K61" s="2"/>
      <c r="L61" s="2"/>
      <c r="M61" s="2"/>
      <c r="N61" s="2"/>
    </row>
    <row r="62" spans="1:14" s="83" customFormat="1" ht="13" x14ac:dyDescent="0.3">
      <c r="A62" s="122" t="s">
        <v>77</v>
      </c>
      <c r="B62" s="81">
        <v>0.9</v>
      </c>
      <c r="C62" s="81">
        <v>-1.3</v>
      </c>
      <c r="D62" s="2"/>
      <c r="E62" s="96" t="s">
        <v>311</v>
      </c>
      <c r="F62" s="298">
        <v>-0.8</v>
      </c>
      <c r="G62" s="300">
        <v>-1.4</v>
      </c>
      <c r="H62" s="2"/>
      <c r="I62" s="2"/>
      <c r="J62" s="2"/>
      <c r="K62" s="2"/>
      <c r="L62" s="2"/>
      <c r="M62" s="2"/>
      <c r="N62" s="2"/>
    </row>
    <row r="63" spans="1:14" s="83" customFormat="1" ht="13" x14ac:dyDescent="0.3">
      <c r="A63" s="403" t="s">
        <v>765</v>
      </c>
      <c r="B63" s="404">
        <v>-0.5</v>
      </c>
      <c r="C63" s="404">
        <v>-1.4</v>
      </c>
      <c r="D63" s="2"/>
      <c r="E63" s="96" t="s">
        <v>759</v>
      </c>
      <c r="F63" s="298">
        <v>-7.3</v>
      </c>
      <c r="G63" s="300">
        <v>-1.4</v>
      </c>
      <c r="H63" s="2"/>
      <c r="I63" s="2"/>
      <c r="J63" s="2"/>
      <c r="K63" s="2"/>
      <c r="L63" s="2"/>
      <c r="M63" s="2"/>
      <c r="N63" s="2"/>
    </row>
    <row r="64" spans="1:14" s="83" customFormat="1" ht="13" x14ac:dyDescent="0.3">
      <c r="A64" s="122" t="s">
        <v>305</v>
      </c>
      <c r="B64" s="81">
        <v>-1.3</v>
      </c>
      <c r="C64" s="81">
        <v>-2.5</v>
      </c>
      <c r="D64" s="2"/>
      <c r="E64" s="96" t="s">
        <v>405</v>
      </c>
      <c r="F64" s="298">
        <v>-2.5</v>
      </c>
      <c r="G64" s="300">
        <v>-1.7</v>
      </c>
      <c r="H64" s="2"/>
      <c r="I64" s="2"/>
      <c r="J64" s="2"/>
      <c r="K64" s="2"/>
      <c r="L64" s="2"/>
      <c r="M64" s="2"/>
      <c r="N64" s="2"/>
    </row>
    <row r="65" spans="1:14" s="83" customFormat="1" ht="13" x14ac:dyDescent="0.3">
      <c r="A65" s="122" t="s">
        <v>311</v>
      </c>
      <c r="B65" s="81">
        <v>-0.3</v>
      </c>
      <c r="C65" s="81">
        <v>-3</v>
      </c>
      <c r="D65" s="2"/>
      <c r="E65" s="96" t="s">
        <v>305</v>
      </c>
      <c r="F65" s="298">
        <v>-1.1000000000000001</v>
      </c>
      <c r="G65" s="300">
        <v>-1.8</v>
      </c>
      <c r="H65" s="2"/>
      <c r="I65" s="2"/>
      <c r="J65" s="2"/>
      <c r="K65" s="2"/>
      <c r="L65" s="2"/>
      <c r="M65" s="2"/>
      <c r="N65" s="2"/>
    </row>
    <row r="66" spans="1:14" s="83" customFormat="1" ht="13" x14ac:dyDescent="0.3">
      <c r="A66" s="122" t="s">
        <v>405</v>
      </c>
      <c r="B66" s="81">
        <v>1</v>
      </c>
      <c r="C66" s="81">
        <v>-3.6</v>
      </c>
      <c r="D66" s="2"/>
      <c r="E66" s="96" t="s">
        <v>758</v>
      </c>
      <c r="F66" s="298">
        <v>-4.2</v>
      </c>
      <c r="G66" s="300">
        <v>-2.2000000000000002</v>
      </c>
      <c r="H66" s="2"/>
      <c r="I66" s="2"/>
      <c r="J66" s="2"/>
      <c r="K66" s="2"/>
      <c r="L66" s="2"/>
      <c r="M66" s="2"/>
      <c r="N66" s="2"/>
    </row>
    <row r="67" spans="1:14" s="83" customFormat="1" ht="13" x14ac:dyDescent="0.3">
      <c r="A67" s="122" t="s">
        <v>759</v>
      </c>
      <c r="B67" s="81">
        <v>-5.0999999999999996</v>
      </c>
      <c r="C67" s="81">
        <v>-3.8</v>
      </c>
      <c r="D67" s="2"/>
      <c r="E67" s="96" t="s">
        <v>84</v>
      </c>
      <c r="F67" s="298">
        <v>-4.8</v>
      </c>
      <c r="G67" s="300">
        <v>-2.2999999999999998</v>
      </c>
      <c r="H67" s="2"/>
      <c r="I67" s="2"/>
      <c r="J67" s="2"/>
      <c r="K67" s="2"/>
      <c r="L67" s="2"/>
      <c r="M67" s="2"/>
      <c r="N67" s="2"/>
    </row>
    <row r="68" spans="1:14" s="83" customFormat="1" ht="13" x14ac:dyDescent="0.3">
      <c r="A68" s="122" t="s">
        <v>762</v>
      </c>
      <c r="B68" s="81">
        <v>-5.8</v>
      </c>
      <c r="C68" s="81">
        <v>-3.9</v>
      </c>
      <c r="D68" s="2"/>
      <c r="E68" s="96" t="s">
        <v>407</v>
      </c>
      <c r="F68" s="298">
        <v>-0.2</v>
      </c>
      <c r="G68" s="300">
        <v>-2.4</v>
      </c>
      <c r="H68" s="2"/>
      <c r="I68" s="2"/>
      <c r="J68" s="2"/>
      <c r="K68" s="2"/>
      <c r="L68" s="2"/>
      <c r="M68" s="2"/>
      <c r="N68" s="2"/>
    </row>
    <row r="69" spans="1:14" s="83" customFormat="1" ht="13" x14ac:dyDescent="0.3">
      <c r="A69" s="122" t="s">
        <v>763</v>
      </c>
      <c r="B69" s="81">
        <v>-4.5</v>
      </c>
      <c r="C69" s="81">
        <v>-4</v>
      </c>
      <c r="D69" s="2"/>
      <c r="E69" s="96" t="s">
        <v>92</v>
      </c>
      <c r="F69" s="298">
        <v>-2</v>
      </c>
      <c r="G69" s="300">
        <v>-3.5</v>
      </c>
      <c r="H69" s="2"/>
      <c r="I69" s="2"/>
      <c r="J69" s="2"/>
      <c r="K69" s="2"/>
      <c r="L69" s="2"/>
      <c r="M69" s="2"/>
      <c r="N69" s="2"/>
    </row>
    <row r="70" spans="1:14" s="83" customFormat="1" ht="13" x14ac:dyDescent="0.3">
      <c r="A70" s="122" t="s">
        <v>75</v>
      </c>
      <c r="B70" s="81">
        <v>-3.4</v>
      </c>
      <c r="C70" s="81">
        <v>-4.3</v>
      </c>
      <c r="D70" s="2"/>
      <c r="E70" s="96" t="s">
        <v>762</v>
      </c>
      <c r="F70" s="298">
        <v>-8.4</v>
      </c>
      <c r="G70" s="300">
        <v>-3.6</v>
      </c>
      <c r="H70" s="2"/>
      <c r="I70" s="2"/>
      <c r="J70" s="2"/>
      <c r="K70" s="2"/>
      <c r="L70" s="2"/>
      <c r="M70" s="2"/>
      <c r="N70" s="2"/>
    </row>
    <row r="71" spans="1:14" s="83" customFormat="1" ht="13" x14ac:dyDescent="0.3">
      <c r="A71" s="122" t="s">
        <v>399</v>
      </c>
      <c r="B71" s="81">
        <v>-5.2</v>
      </c>
      <c r="C71" s="81">
        <v>-5.6</v>
      </c>
      <c r="D71" s="2"/>
      <c r="E71" s="96" t="s">
        <v>761</v>
      </c>
      <c r="F71" s="298">
        <v>-4.8</v>
      </c>
      <c r="G71" s="300">
        <v>-3.7</v>
      </c>
      <c r="H71" s="2"/>
      <c r="I71" s="2"/>
      <c r="J71" s="2"/>
      <c r="K71" s="2"/>
      <c r="L71" s="2"/>
      <c r="M71" s="2"/>
      <c r="N71" s="2"/>
    </row>
    <row r="72" spans="1:14" s="83" customFormat="1" ht="13" x14ac:dyDescent="0.3">
      <c r="A72" s="125" t="s">
        <v>84</v>
      </c>
      <c r="B72" s="81">
        <v>-1.2</v>
      </c>
      <c r="C72" s="81">
        <v>-6</v>
      </c>
      <c r="D72" s="2"/>
      <c r="E72" s="96" t="s">
        <v>75</v>
      </c>
      <c r="F72" s="298">
        <v>-12.1</v>
      </c>
      <c r="G72" s="300">
        <v>-4</v>
      </c>
      <c r="H72" s="2"/>
      <c r="I72" s="2"/>
      <c r="J72" s="2"/>
      <c r="K72" s="2"/>
      <c r="L72" s="2"/>
      <c r="M72" s="2"/>
      <c r="N72" s="2"/>
    </row>
    <row r="73" spans="1:14" s="83" customFormat="1" ht="13" x14ac:dyDescent="0.3">
      <c r="A73" s="122" t="s">
        <v>761</v>
      </c>
      <c r="B73" s="81">
        <v>-6.6</v>
      </c>
      <c r="C73" s="81">
        <v>-6.4</v>
      </c>
      <c r="D73" s="2"/>
      <c r="E73" s="96" t="s">
        <v>760</v>
      </c>
      <c r="F73" s="298">
        <v>-0.3</v>
      </c>
      <c r="G73" s="300">
        <v>-4.5999999999999996</v>
      </c>
      <c r="H73" s="2"/>
      <c r="I73" s="2"/>
      <c r="J73" s="2"/>
      <c r="K73" s="2"/>
      <c r="L73" s="2"/>
      <c r="M73" s="2"/>
      <c r="N73" s="2"/>
    </row>
    <row r="74" spans="1:14" s="83" customFormat="1" ht="13" x14ac:dyDescent="0.3">
      <c r="A74" s="123" t="s">
        <v>92</v>
      </c>
      <c r="B74" s="81">
        <v>-1.5</v>
      </c>
      <c r="C74" s="81">
        <v>-7.1</v>
      </c>
      <c r="D74" s="2"/>
      <c r="E74" s="96" t="s">
        <v>763</v>
      </c>
      <c r="F74" s="298">
        <v>-1.9</v>
      </c>
      <c r="G74" s="300">
        <v>-4.5999999999999996</v>
      </c>
      <c r="H74" s="2"/>
      <c r="I74" s="2"/>
      <c r="J74" s="2"/>
      <c r="K74" s="2"/>
      <c r="L74" s="2"/>
      <c r="M74" s="2"/>
      <c r="N74" s="2"/>
    </row>
    <row r="75" spans="1:14" s="83" customFormat="1" ht="13" x14ac:dyDescent="0.3">
      <c r="A75" s="118" t="s">
        <v>760</v>
      </c>
      <c r="B75" s="81">
        <v>-1</v>
      </c>
      <c r="C75" s="81">
        <v>-9.5</v>
      </c>
      <c r="D75" s="2"/>
      <c r="E75" s="96" t="s">
        <v>81</v>
      </c>
      <c r="F75" s="298">
        <v>-2.5</v>
      </c>
      <c r="G75" s="300">
        <v>-5.0999999999999996</v>
      </c>
      <c r="H75" s="2"/>
      <c r="I75" s="2"/>
      <c r="J75" s="2"/>
      <c r="K75" s="2"/>
      <c r="L75" s="2"/>
      <c r="M75" s="2"/>
      <c r="N75" s="2"/>
    </row>
    <row r="76" spans="1:14" x14ac:dyDescent="0.35">
      <c r="A76" s="63" t="s">
        <v>403</v>
      </c>
      <c r="B76" s="121"/>
      <c r="C76" s="121"/>
      <c r="E76" s="2" t="s">
        <v>795</v>
      </c>
      <c r="H76"/>
      <c r="I76"/>
      <c r="J76"/>
      <c r="K76"/>
      <c r="L76"/>
      <c r="M76"/>
      <c r="N76"/>
    </row>
    <row r="77" spans="1:14" x14ac:dyDescent="0.35">
      <c r="H77"/>
      <c r="I77"/>
      <c r="J77"/>
      <c r="K77"/>
      <c r="L77"/>
      <c r="M77"/>
      <c r="N77"/>
    </row>
    <row r="78" spans="1:14" ht="23.5" x14ac:dyDescent="0.35">
      <c r="A78" s="24" t="s">
        <v>288</v>
      </c>
      <c r="H78"/>
      <c r="I78"/>
      <c r="J78"/>
      <c r="K78"/>
      <c r="L78"/>
      <c r="M78"/>
      <c r="N78"/>
    </row>
    <row r="80" spans="1:14" ht="18.5" x14ac:dyDescent="0.35">
      <c r="A80" s="19" t="s">
        <v>662</v>
      </c>
    </row>
    <row r="81" spans="1:3" x14ac:dyDescent="0.35">
      <c r="A81" s="2" t="s">
        <v>460</v>
      </c>
    </row>
    <row r="82" spans="1:3" s="80" customFormat="1" x14ac:dyDescent="0.35">
      <c r="A82" s="102"/>
      <c r="B82" s="102" t="s">
        <v>60</v>
      </c>
      <c r="C82" s="102" t="s">
        <v>61</v>
      </c>
    </row>
    <row r="83" spans="1:3" s="83" customFormat="1" ht="13" x14ac:dyDescent="0.35">
      <c r="A83" s="297" t="s">
        <v>760</v>
      </c>
      <c r="B83" s="25">
        <v>-4.4499395670540451</v>
      </c>
      <c r="C83" s="25">
        <v>-6.8995060620525948</v>
      </c>
    </row>
    <row r="84" spans="1:3" s="83" customFormat="1" ht="13" x14ac:dyDescent="0.35">
      <c r="A84" s="297" t="s">
        <v>759</v>
      </c>
      <c r="B84" s="25">
        <v>-5.7573413116928691</v>
      </c>
      <c r="C84" s="25">
        <v>-7.8932530419387206</v>
      </c>
    </row>
    <row r="85" spans="1:3" s="83" customFormat="1" ht="13" x14ac:dyDescent="0.35">
      <c r="A85" s="297" t="s">
        <v>762</v>
      </c>
      <c r="B85" s="25">
        <v>-3.3323493423409616</v>
      </c>
      <c r="C85" s="25">
        <v>0.2769820647057486</v>
      </c>
    </row>
    <row r="86" spans="1:3" s="83" customFormat="1" ht="13" x14ac:dyDescent="0.35">
      <c r="A86" s="297" t="s">
        <v>407</v>
      </c>
      <c r="B86" s="25">
        <v>3.6981697546102623</v>
      </c>
      <c r="C86" s="25">
        <v>5.1533794243107565</v>
      </c>
    </row>
    <row r="87" spans="1:3" s="83" customFormat="1" ht="13" x14ac:dyDescent="0.35">
      <c r="A87" s="297" t="s">
        <v>400</v>
      </c>
      <c r="B87" s="25">
        <v>-12.627993705404307</v>
      </c>
      <c r="C87" s="25">
        <v>-6.7672107063333726</v>
      </c>
    </row>
    <row r="88" spans="1:3" s="83" customFormat="1" ht="13" x14ac:dyDescent="0.35">
      <c r="A88" s="297" t="s">
        <v>311</v>
      </c>
      <c r="B88" s="25">
        <v>2.6771142029284363</v>
      </c>
      <c r="C88" s="25">
        <v>0.1261834652580518</v>
      </c>
    </row>
    <row r="89" spans="1:3" s="83" customFormat="1" ht="13" x14ac:dyDescent="0.35">
      <c r="A89" s="297" t="s">
        <v>757</v>
      </c>
      <c r="B89" s="25">
        <v>2.313610583341557</v>
      </c>
      <c r="C89" s="25">
        <v>0.85461284086241562</v>
      </c>
    </row>
    <row r="90" spans="1:3" s="83" customFormat="1" ht="13" x14ac:dyDescent="0.35">
      <c r="A90" s="297" t="s">
        <v>75</v>
      </c>
      <c r="B90" s="25">
        <v>-4.1594625846594511</v>
      </c>
      <c r="C90" s="25">
        <v>-2.2728455515341039</v>
      </c>
    </row>
    <row r="91" spans="1:3" s="83" customFormat="1" ht="13" x14ac:dyDescent="0.35">
      <c r="A91" s="297" t="s">
        <v>76</v>
      </c>
      <c r="B91" s="25">
        <v>-5.516472809845709</v>
      </c>
      <c r="C91" s="25">
        <v>-3.3416310230362001</v>
      </c>
    </row>
    <row r="92" spans="1:3" s="83" customFormat="1" ht="13" x14ac:dyDescent="0.35">
      <c r="A92" s="297" t="s">
        <v>77</v>
      </c>
      <c r="B92" s="25">
        <v>-1.7001163189413973</v>
      </c>
      <c r="C92" s="25">
        <v>-4.8867392269035577</v>
      </c>
    </row>
    <row r="93" spans="1:3" s="83" customFormat="1" ht="13" x14ac:dyDescent="0.35">
      <c r="A93" s="297" t="s">
        <v>755</v>
      </c>
      <c r="B93" s="25">
        <v>-2.1863129050088759</v>
      </c>
      <c r="C93" s="25">
        <v>1.7197387836058482</v>
      </c>
    </row>
    <row r="94" spans="1:3" s="83" customFormat="1" ht="13" x14ac:dyDescent="0.35">
      <c r="A94" s="297" t="s">
        <v>308</v>
      </c>
      <c r="B94" s="25">
        <v>0.3282417357486338</v>
      </c>
      <c r="C94" s="25">
        <v>0.36552942056246707</v>
      </c>
    </row>
    <row r="95" spans="1:3" s="83" customFormat="1" ht="13" x14ac:dyDescent="0.35">
      <c r="A95" s="297" t="s">
        <v>305</v>
      </c>
      <c r="B95" s="25">
        <v>-1.677304487885678</v>
      </c>
      <c r="C95" s="25">
        <v>-3.7385346001813389</v>
      </c>
    </row>
    <row r="96" spans="1:3" s="83" customFormat="1" ht="13" x14ac:dyDescent="0.35">
      <c r="A96" s="297" t="s">
        <v>81</v>
      </c>
      <c r="B96" s="25">
        <v>15.298704587654925</v>
      </c>
      <c r="C96" s="25">
        <v>-5.7506761607097303</v>
      </c>
    </row>
    <row r="97" spans="1:3" s="83" customFormat="1" ht="13" x14ac:dyDescent="0.35">
      <c r="A97" s="297" t="s">
        <v>82</v>
      </c>
      <c r="B97" s="25">
        <v>-7.7437317498283278</v>
      </c>
      <c r="C97" s="25">
        <v>-7.8029223609894132</v>
      </c>
    </row>
    <row r="98" spans="1:3" s="83" customFormat="1" ht="13" x14ac:dyDescent="0.35">
      <c r="A98" s="297" t="s">
        <v>758</v>
      </c>
      <c r="B98" s="25">
        <v>-5.7563730824144983</v>
      </c>
      <c r="C98" s="25">
        <v>-4.6693774848595666</v>
      </c>
    </row>
    <row r="99" spans="1:3" s="83" customFormat="1" ht="13" x14ac:dyDescent="0.35">
      <c r="A99" s="297" t="s">
        <v>84</v>
      </c>
      <c r="B99" s="25">
        <v>-9.7363799488413179</v>
      </c>
      <c r="C99" s="25">
        <v>-13.478947784185166</v>
      </c>
    </row>
    <row r="100" spans="1:3" s="83" customFormat="1" ht="13" x14ac:dyDescent="0.35">
      <c r="A100" s="297" t="s">
        <v>764</v>
      </c>
      <c r="B100" s="25">
        <v>8.7083996132372619</v>
      </c>
      <c r="C100" s="25">
        <v>3.7007924747116903</v>
      </c>
    </row>
    <row r="101" spans="1:3" s="83" customFormat="1" ht="13" x14ac:dyDescent="0.35">
      <c r="A101" s="297" t="s">
        <v>763</v>
      </c>
      <c r="B101" s="25">
        <v>-1.2405580580510787</v>
      </c>
      <c r="C101" s="25">
        <v>-3.0262590810537233</v>
      </c>
    </row>
    <row r="102" spans="1:3" s="83" customFormat="1" ht="13" x14ac:dyDescent="0.35">
      <c r="A102" s="418" t="s">
        <v>765</v>
      </c>
      <c r="B102" s="419">
        <v>-0.5014087955081834</v>
      </c>
      <c r="C102" s="419">
        <v>2.3962152752114037</v>
      </c>
    </row>
    <row r="103" spans="1:3" s="83" customFormat="1" ht="13" x14ac:dyDescent="0.35">
      <c r="A103" s="297" t="s">
        <v>399</v>
      </c>
      <c r="B103" s="25">
        <v>2.5143489599832378</v>
      </c>
      <c r="C103" s="25">
        <v>1.9237554506246255</v>
      </c>
    </row>
    <row r="104" spans="1:3" s="83" customFormat="1" ht="13" x14ac:dyDescent="0.35">
      <c r="A104" s="297" t="s">
        <v>405</v>
      </c>
      <c r="B104" s="25">
        <v>-0.40775716368631265</v>
      </c>
      <c r="C104" s="25">
        <v>3.3196975880136677</v>
      </c>
    </row>
    <row r="105" spans="1:3" s="83" customFormat="1" ht="13" x14ac:dyDescent="0.35">
      <c r="A105" s="297" t="s">
        <v>88</v>
      </c>
      <c r="B105" s="25">
        <v>-1.5101396536530558</v>
      </c>
      <c r="C105" s="25">
        <v>-0.12634004227201956</v>
      </c>
    </row>
    <row r="106" spans="1:3" s="83" customFormat="1" ht="13" x14ac:dyDescent="0.35">
      <c r="A106" s="297" t="s">
        <v>89</v>
      </c>
      <c r="B106" s="25">
        <v>7.9889313909009587</v>
      </c>
      <c r="C106" s="25">
        <v>17.464307213692038</v>
      </c>
    </row>
    <row r="107" spans="1:3" s="83" customFormat="1" ht="13" x14ac:dyDescent="0.35">
      <c r="A107" s="297" t="s">
        <v>756</v>
      </c>
      <c r="B107" s="25">
        <v>-1.5747432525466678</v>
      </c>
      <c r="C107" s="25">
        <v>-2.806348154610788</v>
      </c>
    </row>
    <row r="108" spans="1:3" s="83" customFormat="1" ht="13" x14ac:dyDescent="0.35">
      <c r="A108" s="297" t="s">
        <v>761</v>
      </c>
      <c r="B108" s="25">
        <v>-2.6401472585689163</v>
      </c>
      <c r="C108" s="25">
        <v>-4.8760159806385843</v>
      </c>
    </row>
    <row r="109" spans="1:3" s="83" customFormat="1" ht="13" x14ac:dyDescent="0.35">
      <c r="A109" s="297" t="s">
        <v>92</v>
      </c>
      <c r="B109" s="25">
        <v>-0.39114951532064879</v>
      </c>
      <c r="C109" s="25">
        <v>-3.946488396015198</v>
      </c>
    </row>
    <row r="110" spans="1:3" x14ac:dyDescent="0.35">
      <c r="A110" s="63" t="s">
        <v>406</v>
      </c>
    </row>
  </sheetData>
  <mergeCells count="1">
    <mergeCell ref="O1:Q1"/>
  </mergeCells>
  <hyperlinks>
    <hyperlink ref="O1" location="'Spis treści'!A1" display="powrót do spisu treści" xr:uid="{8A69891C-B9BC-4E73-8ECB-24F34BF22AE0}"/>
  </hyperlinks>
  <pageMargins left="0.7" right="0.7" top="0.75" bottom="0.75" header="0.3" footer="0.3"/>
  <pageSetup paperSize="9" orientation="portrait" r:id="rId1"/>
  <ignoredErrors>
    <ignoredError sqref="B7:C7 B46:C46 F46:G46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2B26-B489-4787-870B-118EF79EC64C}">
  <dimension ref="A1:V41"/>
  <sheetViews>
    <sheetView zoomScaleNormal="100" workbookViewId="0">
      <selection activeCell="S1" sqref="S1:U1"/>
    </sheetView>
  </sheetViews>
  <sheetFormatPr defaultColWidth="9.08984375" defaultRowHeight="14" x14ac:dyDescent="0.3"/>
  <cols>
    <col min="1" max="1" width="18.90625" style="238" customWidth="1"/>
    <col min="2" max="2" width="7.36328125" style="239" customWidth="1"/>
    <col min="3" max="3" width="9.1796875" style="239" customWidth="1"/>
    <col min="4" max="4" width="7.36328125" style="239" customWidth="1"/>
    <col min="5" max="5" width="7.6328125" style="239" customWidth="1"/>
    <col min="6" max="7" width="6.54296875" style="240" customWidth="1"/>
    <col min="8" max="8" width="7.6328125" style="240" customWidth="1"/>
    <col min="9" max="9" width="7.36328125" style="240" customWidth="1"/>
    <col min="10" max="10" width="6.54296875" style="240" customWidth="1"/>
    <col min="11" max="18" width="6.54296875" style="239" customWidth="1"/>
    <col min="19" max="21" width="6.54296875" style="241" customWidth="1"/>
    <col min="22" max="16384" width="9.08984375" style="238"/>
  </cols>
  <sheetData>
    <row r="1" spans="1:22" s="233" customFormat="1" ht="31.5" thickBot="1" x14ac:dyDescent="0.75">
      <c r="A1" s="209" t="s">
        <v>472</v>
      </c>
      <c r="B1" s="231"/>
      <c r="C1" s="231"/>
      <c r="D1" s="231"/>
      <c r="E1" s="231"/>
      <c r="F1" s="232"/>
      <c r="G1" s="232"/>
      <c r="H1" s="232"/>
      <c r="I1" s="232"/>
      <c r="J1" s="232"/>
      <c r="K1" s="231"/>
      <c r="L1" s="231"/>
      <c r="M1" s="231"/>
      <c r="N1" s="231"/>
      <c r="O1" s="231"/>
      <c r="P1" s="231"/>
      <c r="Q1" s="231"/>
      <c r="R1" s="231"/>
      <c r="S1" s="573" t="s">
        <v>493</v>
      </c>
      <c r="T1" s="573"/>
      <c r="U1" s="573"/>
    </row>
    <row r="2" spans="1:22" s="85" customFormat="1" ht="16.5" customHeight="1" x14ac:dyDescent="0.35">
      <c r="A2" s="589" t="s">
        <v>566</v>
      </c>
      <c r="B2" s="564" t="s">
        <v>57</v>
      </c>
      <c r="C2" s="565"/>
      <c r="D2" s="557"/>
      <c r="E2" s="557"/>
      <c r="F2" s="568" t="s">
        <v>58</v>
      </c>
      <c r="G2" s="568"/>
      <c r="H2" s="568"/>
      <c r="I2" s="568"/>
      <c r="J2" s="551" t="s">
        <v>567</v>
      </c>
      <c r="K2" s="552"/>
      <c r="L2" s="553"/>
      <c r="M2" s="557" t="s">
        <v>59</v>
      </c>
      <c r="N2" s="557"/>
      <c r="O2" s="557"/>
      <c r="P2" s="557" t="s">
        <v>568</v>
      </c>
      <c r="Q2" s="557"/>
      <c r="R2" s="557"/>
      <c r="S2" s="593" t="s">
        <v>569</v>
      </c>
      <c r="T2" s="593"/>
      <c r="U2" s="594"/>
    </row>
    <row r="3" spans="1:22" s="85" customFormat="1" ht="22" customHeight="1" x14ac:dyDescent="0.35">
      <c r="A3" s="590"/>
      <c r="B3" s="566"/>
      <c r="C3" s="567"/>
      <c r="D3" s="558"/>
      <c r="E3" s="558"/>
      <c r="F3" s="300" t="s">
        <v>60</v>
      </c>
      <c r="G3" s="300" t="s">
        <v>61</v>
      </c>
      <c r="H3" s="597" t="s">
        <v>570</v>
      </c>
      <c r="I3" s="597"/>
      <c r="J3" s="554"/>
      <c r="K3" s="555"/>
      <c r="L3" s="556"/>
      <c r="M3" s="558"/>
      <c r="N3" s="558"/>
      <c r="O3" s="558"/>
      <c r="P3" s="558"/>
      <c r="Q3" s="558"/>
      <c r="R3" s="558"/>
      <c r="S3" s="595"/>
      <c r="T3" s="595"/>
      <c r="U3" s="596"/>
      <c r="V3" s="423"/>
    </row>
    <row r="4" spans="1:22" s="85" customFormat="1" ht="18.5" customHeight="1" x14ac:dyDescent="0.35">
      <c r="A4" s="590"/>
      <c r="B4" s="566">
        <v>2023</v>
      </c>
      <c r="C4" s="569" t="s">
        <v>565</v>
      </c>
      <c r="D4" s="559" t="s">
        <v>571</v>
      </c>
      <c r="E4" s="560"/>
      <c r="F4" s="561" t="s">
        <v>235</v>
      </c>
      <c r="G4" s="562"/>
      <c r="H4" s="563"/>
      <c r="I4" s="301" t="s">
        <v>62</v>
      </c>
      <c r="J4" s="571" t="s">
        <v>408</v>
      </c>
      <c r="K4" s="572" t="s">
        <v>235</v>
      </c>
      <c r="L4" s="572"/>
      <c r="M4" s="571" t="s">
        <v>235</v>
      </c>
      <c r="N4" s="571"/>
      <c r="O4" s="234" t="s">
        <v>770</v>
      </c>
      <c r="P4" s="575" t="s">
        <v>408</v>
      </c>
      <c r="Q4" s="577" t="s">
        <v>235</v>
      </c>
      <c r="R4" s="592"/>
      <c r="S4" s="575" t="s">
        <v>408</v>
      </c>
      <c r="T4" s="577" t="s">
        <v>235</v>
      </c>
      <c r="U4" s="578"/>
      <c r="V4" s="423"/>
    </row>
    <row r="5" spans="1:22" s="85" customFormat="1" ht="14.5" customHeight="1" x14ac:dyDescent="0.35">
      <c r="A5" s="590"/>
      <c r="B5" s="566"/>
      <c r="C5" s="570"/>
      <c r="D5" s="420" t="s">
        <v>63</v>
      </c>
      <c r="E5" s="420" t="s">
        <v>768</v>
      </c>
      <c r="F5" s="579" t="s">
        <v>769</v>
      </c>
      <c r="G5" s="580"/>
      <c r="H5" s="580"/>
      <c r="I5" s="581"/>
      <c r="J5" s="571"/>
      <c r="K5" s="421" t="s">
        <v>14</v>
      </c>
      <c r="L5" s="421" t="s">
        <v>15</v>
      </c>
      <c r="M5" s="422" t="s">
        <v>4</v>
      </c>
      <c r="N5" s="234" t="s">
        <v>15</v>
      </c>
      <c r="O5" s="234" t="s">
        <v>4</v>
      </c>
      <c r="P5" s="576"/>
      <c r="Q5" s="234" t="s">
        <v>14</v>
      </c>
      <c r="R5" s="234" t="s">
        <v>15</v>
      </c>
      <c r="S5" s="576"/>
      <c r="T5" s="234" t="s">
        <v>14</v>
      </c>
      <c r="U5" s="235" t="s">
        <v>15</v>
      </c>
      <c r="V5" s="423"/>
    </row>
    <row r="6" spans="1:22" s="88" customFormat="1" ht="17" customHeight="1" thickBot="1" x14ac:dyDescent="0.35">
      <c r="A6" s="591"/>
      <c r="B6" s="582" t="s">
        <v>64</v>
      </c>
      <c r="C6" s="583"/>
      <c r="D6" s="584"/>
      <c r="E6" s="584"/>
      <c r="F6" s="584"/>
      <c r="G6" s="584"/>
      <c r="H6" s="585" t="s">
        <v>65</v>
      </c>
      <c r="I6" s="585"/>
      <c r="J6" s="586" t="s">
        <v>66</v>
      </c>
      <c r="K6" s="587"/>
      <c r="L6" s="583"/>
      <c r="M6" s="584" t="s">
        <v>64</v>
      </c>
      <c r="N6" s="584"/>
      <c r="O6" s="584"/>
      <c r="P6" s="584"/>
      <c r="Q6" s="584"/>
      <c r="R6" s="584"/>
      <c r="S6" s="584"/>
      <c r="T6" s="584"/>
      <c r="U6" s="588"/>
    </row>
    <row r="7" spans="1:22" s="88" customFormat="1" ht="13" x14ac:dyDescent="0.3">
      <c r="A7" s="190" t="s">
        <v>461</v>
      </c>
      <c r="B7" s="191">
        <v>0.4</v>
      </c>
      <c r="C7" s="191">
        <v>0.9</v>
      </c>
      <c r="D7" s="191">
        <v>1</v>
      </c>
      <c r="E7" s="191">
        <v>1.1000000000000001</v>
      </c>
      <c r="F7" s="191" t="s">
        <v>43</v>
      </c>
      <c r="G7" s="191" t="s">
        <v>43</v>
      </c>
      <c r="H7" s="191" t="s">
        <v>43</v>
      </c>
      <c r="I7" s="191" t="s">
        <v>43</v>
      </c>
      <c r="J7" s="191">
        <v>6</v>
      </c>
      <c r="K7" s="191">
        <v>5.8</v>
      </c>
      <c r="L7" s="191">
        <v>5.9</v>
      </c>
      <c r="M7" s="191">
        <v>3.1</v>
      </c>
      <c r="N7" s="191">
        <v>2.7</v>
      </c>
      <c r="O7" s="191" t="s">
        <v>43</v>
      </c>
      <c r="P7" s="191">
        <v>-1.2</v>
      </c>
      <c r="Q7" s="191">
        <v>-1.5</v>
      </c>
      <c r="R7" s="191">
        <v>-1.7</v>
      </c>
      <c r="S7" s="191">
        <v>3.5</v>
      </c>
      <c r="T7" s="191">
        <v>-0.2</v>
      </c>
      <c r="U7" s="192">
        <v>-0.8</v>
      </c>
    </row>
    <row r="8" spans="1:22" s="88" customFormat="1" ht="13" x14ac:dyDescent="0.3">
      <c r="A8" s="200" t="s">
        <v>67</v>
      </c>
      <c r="B8" s="201">
        <v>0.4</v>
      </c>
      <c r="C8" s="201">
        <v>0.8</v>
      </c>
      <c r="D8" s="201">
        <v>0.9</v>
      </c>
      <c r="E8" s="201">
        <v>0.9</v>
      </c>
      <c r="F8" s="201" t="s">
        <v>43</v>
      </c>
      <c r="G8" s="201" t="s">
        <v>43</v>
      </c>
      <c r="H8" s="201" t="s">
        <v>43</v>
      </c>
      <c r="I8" s="201" t="s">
        <v>43</v>
      </c>
      <c r="J8" s="201">
        <v>6.5</v>
      </c>
      <c r="K8" s="201">
        <v>6.2</v>
      </c>
      <c r="L8" s="201">
        <v>6.3</v>
      </c>
      <c r="M8" s="201">
        <v>2.8</v>
      </c>
      <c r="N8" s="201">
        <v>2.4</v>
      </c>
      <c r="O8" s="201" t="s">
        <v>43</v>
      </c>
      <c r="P8" s="201">
        <v>-1.8</v>
      </c>
      <c r="Q8" s="201">
        <v>-1.8</v>
      </c>
      <c r="R8" s="201">
        <v>-2</v>
      </c>
      <c r="S8" s="201">
        <v>2.9</v>
      </c>
      <c r="T8" s="201">
        <v>0.3</v>
      </c>
      <c r="U8" s="202">
        <v>-0.1</v>
      </c>
    </row>
    <row r="9" spans="1:22" s="88" customFormat="1" ht="13" x14ac:dyDescent="0.3">
      <c r="A9" s="193" t="s">
        <v>68</v>
      </c>
      <c r="B9" s="194">
        <v>-1</v>
      </c>
      <c r="C9" s="194">
        <v>-0.6</v>
      </c>
      <c r="D9" s="194">
        <v>-0.8</v>
      </c>
      <c r="E9" s="194">
        <v>-0.2</v>
      </c>
      <c r="F9" s="194">
        <v>-4.4499395670540451</v>
      </c>
      <c r="G9" s="194">
        <v>-6.8995060620525948</v>
      </c>
      <c r="H9" s="194">
        <v>3.1936</v>
      </c>
      <c r="I9" s="194">
        <v>-2.0230000000000001</v>
      </c>
      <c r="J9" s="194">
        <v>5.4</v>
      </c>
      <c r="K9" s="194">
        <v>5</v>
      </c>
      <c r="L9" s="194">
        <v>5.3</v>
      </c>
      <c r="M9" s="194">
        <v>4.3</v>
      </c>
      <c r="N9" s="194">
        <v>2.1</v>
      </c>
      <c r="O9" s="194">
        <v>3.5</v>
      </c>
      <c r="P9" s="194">
        <v>-1</v>
      </c>
      <c r="Q9" s="194">
        <v>-4.8</v>
      </c>
      <c r="R9" s="194">
        <v>-9.5</v>
      </c>
      <c r="S9" s="194">
        <v>4.7</v>
      </c>
      <c r="T9" s="194">
        <v>-3.6</v>
      </c>
      <c r="U9" s="195">
        <v>-9.3000000000000007</v>
      </c>
    </row>
    <row r="10" spans="1:22" s="88" customFormat="1" ht="13" x14ac:dyDescent="0.3">
      <c r="A10" s="193" t="s">
        <v>69</v>
      </c>
      <c r="B10" s="194">
        <v>1.3</v>
      </c>
      <c r="C10" s="194">
        <v>1.1000000000000001</v>
      </c>
      <c r="D10" s="194">
        <v>1.2</v>
      </c>
      <c r="E10" s="194">
        <v>1.1000000000000001</v>
      </c>
      <c r="F10" s="194">
        <v>-5.7573413116928691</v>
      </c>
      <c r="G10" s="194">
        <v>-7.8932530419387206</v>
      </c>
      <c r="H10" s="194">
        <v>21.315399999999997</v>
      </c>
      <c r="I10" s="194">
        <v>10.9611</v>
      </c>
      <c r="J10" s="194">
        <v>5.6</v>
      </c>
      <c r="K10" s="194">
        <v>5.8</v>
      </c>
      <c r="L10" s="194">
        <v>5.8</v>
      </c>
      <c r="M10" s="194">
        <v>1.5</v>
      </c>
      <c r="N10" s="194">
        <v>4.4000000000000004</v>
      </c>
      <c r="O10" s="194">
        <v>4.4000000000000004</v>
      </c>
      <c r="P10" s="194">
        <v>-5.0999999999999996</v>
      </c>
      <c r="Q10" s="194">
        <v>10.3</v>
      </c>
      <c r="R10" s="194">
        <v>-3.8</v>
      </c>
      <c r="S10" s="194">
        <v>10.3</v>
      </c>
      <c r="T10" s="194">
        <v>4.8</v>
      </c>
      <c r="U10" s="195">
        <v>-7.2</v>
      </c>
    </row>
    <row r="11" spans="1:22" s="88" customFormat="1" ht="13" x14ac:dyDescent="0.3">
      <c r="A11" s="193" t="s">
        <v>70</v>
      </c>
      <c r="B11" s="194">
        <v>1.9</v>
      </c>
      <c r="C11" s="194">
        <v>2.4</v>
      </c>
      <c r="D11" s="194">
        <v>2.7</v>
      </c>
      <c r="E11" s="194">
        <v>3.1</v>
      </c>
      <c r="F11" s="194">
        <v>-3.3323493423409616</v>
      </c>
      <c r="G11" s="194">
        <v>0.2769820647057486</v>
      </c>
      <c r="H11" s="194">
        <v>-6.8452000000000011</v>
      </c>
      <c r="I11" s="194">
        <v>-5.2288000000000006</v>
      </c>
      <c r="J11" s="194">
        <v>4.4000000000000004</v>
      </c>
      <c r="K11" s="194">
        <v>3.9</v>
      </c>
      <c r="L11" s="194">
        <v>3.8</v>
      </c>
      <c r="M11" s="194">
        <v>3.9</v>
      </c>
      <c r="N11" s="194">
        <v>2.1</v>
      </c>
      <c r="O11" s="194" t="s">
        <v>43</v>
      </c>
      <c r="P11" s="194">
        <v>-5.8</v>
      </c>
      <c r="Q11" s="194">
        <v>2.4</v>
      </c>
      <c r="R11" s="194">
        <v>-3.9</v>
      </c>
      <c r="S11" s="194">
        <v>-0.3</v>
      </c>
      <c r="T11" s="194">
        <v>8.6</v>
      </c>
      <c r="U11" s="195">
        <v>2.2000000000000002</v>
      </c>
    </row>
    <row r="12" spans="1:22" s="88" customFormat="1" ht="13" x14ac:dyDescent="0.3">
      <c r="A12" s="193" t="s">
        <v>71</v>
      </c>
      <c r="B12" s="194">
        <v>3.3</v>
      </c>
      <c r="C12" s="194">
        <v>3.6</v>
      </c>
      <c r="D12" s="194">
        <v>4.0999999999999996</v>
      </c>
      <c r="E12" s="194" t="s">
        <v>43</v>
      </c>
      <c r="F12" s="194">
        <v>3.6981697546102623</v>
      </c>
      <c r="G12" s="194">
        <v>5.1533794243107565</v>
      </c>
      <c r="H12" s="194">
        <v>-18.308499999999995</v>
      </c>
      <c r="I12" s="194">
        <v>-17.091699999999999</v>
      </c>
      <c r="J12" s="194">
        <v>5.6</v>
      </c>
      <c r="K12" s="194">
        <v>4.5</v>
      </c>
      <c r="L12" s="194">
        <v>4.5</v>
      </c>
      <c r="M12" s="194">
        <v>4.8</v>
      </c>
      <c r="N12" s="194">
        <v>4.5</v>
      </c>
      <c r="O12" s="194">
        <v>5</v>
      </c>
      <c r="P12" s="194">
        <v>-1.2</v>
      </c>
      <c r="Q12" s="194">
        <v>-6.3</v>
      </c>
      <c r="R12" s="194">
        <v>5.4</v>
      </c>
      <c r="S12" s="194">
        <v>10.3</v>
      </c>
      <c r="T12" s="194">
        <v>15.5</v>
      </c>
      <c r="U12" s="195" t="s">
        <v>43</v>
      </c>
    </row>
    <row r="13" spans="1:22" s="88" customFormat="1" ht="14.5" x14ac:dyDescent="0.3">
      <c r="A13" s="193" t="s">
        <v>72</v>
      </c>
      <c r="B13" s="194">
        <v>2.6</v>
      </c>
      <c r="C13" s="194">
        <v>3.6</v>
      </c>
      <c r="D13" s="194">
        <v>3.6</v>
      </c>
      <c r="E13" s="194">
        <v>2.9</v>
      </c>
      <c r="F13" s="194">
        <v>-12.627993705404307</v>
      </c>
      <c r="G13" s="194">
        <v>-6.7672107063333726</v>
      </c>
      <c r="H13" s="194">
        <v>-8.1312999999999995</v>
      </c>
      <c r="I13" s="194">
        <v>-8.43</v>
      </c>
      <c r="J13" s="194">
        <v>5.5</v>
      </c>
      <c r="K13" s="194">
        <v>4.5</v>
      </c>
      <c r="L13" s="194">
        <v>4.5</v>
      </c>
      <c r="M13" s="194">
        <v>2.1</v>
      </c>
      <c r="N13" s="194">
        <v>3.1</v>
      </c>
      <c r="O13" s="194">
        <v>3</v>
      </c>
      <c r="P13" s="194">
        <v>2.6</v>
      </c>
      <c r="Q13" s="194">
        <v>-4.2</v>
      </c>
      <c r="R13" s="194">
        <v>3.1</v>
      </c>
      <c r="S13" s="196" t="s">
        <v>572</v>
      </c>
      <c r="T13" s="196" t="s">
        <v>573</v>
      </c>
      <c r="U13" s="195" t="s">
        <v>574</v>
      </c>
    </row>
    <row r="14" spans="1:22" s="88" customFormat="1" ht="13" x14ac:dyDescent="0.3">
      <c r="A14" s="193" t="s">
        <v>73</v>
      </c>
      <c r="B14" s="194">
        <v>-0.1</v>
      </c>
      <c r="C14" s="194">
        <v>1</v>
      </c>
      <c r="D14" s="194">
        <v>1.4</v>
      </c>
      <c r="E14" s="194">
        <v>1.6</v>
      </c>
      <c r="F14" s="194">
        <v>2.6771142029284363</v>
      </c>
      <c r="G14" s="194">
        <v>0.1261834652580518</v>
      </c>
      <c r="H14" s="194">
        <v>27.975200000000001</v>
      </c>
      <c r="I14" s="194">
        <v>21.916</v>
      </c>
      <c r="J14" s="194">
        <v>2.8</v>
      </c>
      <c r="K14" s="194">
        <v>2.8</v>
      </c>
      <c r="L14" s="194">
        <v>2.6</v>
      </c>
      <c r="M14" s="194">
        <v>2.7</v>
      </c>
      <c r="N14" s="194">
        <v>3.3</v>
      </c>
      <c r="O14" s="194" t="s">
        <v>43</v>
      </c>
      <c r="P14" s="194">
        <v>-0.3</v>
      </c>
      <c r="Q14" s="194">
        <v>-2.7</v>
      </c>
      <c r="R14" s="194">
        <v>-3</v>
      </c>
      <c r="S14" s="197">
        <v>-3.2</v>
      </c>
      <c r="T14" s="194">
        <v>2.5</v>
      </c>
      <c r="U14" s="195">
        <v>9.6999999999999993</v>
      </c>
    </row>
    <row r="15" spans="1:22" s="88" customFormat="1" ht="13" x14ac:dyDescent="0.3">
      <c r="A15" s="193" t="s">
        <v>74</v>
      </c>
      <c r="B15" s="194">
        <v>2.5</v>
      </c>
      <c r="C15" s="194">
        <v>2.4</v>
      </c>
      <c r="D15" s="194">
        <v>3.1</v>
      </c>
      <c r="E15" s="194" t="s">
        <v>43</v>
      </c>
      <c r="F15" s="194">
        <v>2.313610583341557</v>
      </c>
      <c r="G15" s="194">
        <v>0.85461284086241562</v>
      </c>
      <c r="H15" s="194">
        <v>10.5246</v>
      </c>
      <c r="I15" s="194">
        <v>8.6942000000000004</v>
      </c>
      <c r="J15" s="194">
        <v>5.8</v>
      </c>
      <c r="K15" s="194">
        <v>6.7</v>
      </c>
      <c r="L15" s="194">
        <v>7</v>
      </c>
      <c r="M15" s="194">
        <v>0.9</v>
      </c>
      <c r="N15" s="194">
        <v>1.8</v>
      </c>
      <c r="O15" s="194" t="s">
        <v>43</v>
      </c>
      <c r="P15" s="194">
        <v>8.5</v>
      </c>
      <c r="Q15" s="194">
        <v>1.5</v>
      </c>
      <c r="R15" s="194">
        <v>3.4</v>
      </c>
      <c r="S15" s="197">
        <v>-0.5</v>
      </c>
      <c r="T15" s="194">
        <v>2</v>
      </c>
      <c r="U15" s="195">
        <v>1.2</v>
      </c>
    </row>
    <row r="16" spans="1:22" s="88" customFormat="1" ht="14.5" x14ac:dyDescent="0.3">
      <c r="A16" s="193" t="s">
        <v>75</v>
      </c>
      <c r="B16" s="194">
        <v>-3</v>
      </c>
      <c r="C16" s="194">
        <v>-1</v>
      </c>
      <c r="D16" s="194">
        <v>-0.6</v>
      </c>
      <c r="E16" s="194">
        <v>-0.1</v>
      </c>
      <c r="F16" s="194">
        <v>-4.1594625846594511</v>
      </c>
      <c r="G16" s="194">
        <v>-2.2728455515341039</v>
      </c>
      <c r="H16" s="194">
        <v>-3.2506999999999997</v>
      </c>
      <c r="I16" s="194">
        <v>-2.9751999999999996</v>
      </c>
      <c r="J16" s="194">
        <v>6.9</v>
      </c>
      <c r="K16" s="194">
        <v>7.3</v>
      </c>
      <c r="L16" s="194">
        <v>7.3</v>
      </c>
      <c r="M16" s="194">
        <v>5</v>
      </c>
      <c r="N16" s="194">
        <v>4.0999999999999996</v>
      </c>
      <c r="O16" s="194">
        <v>2.8</v>
      </c>
      <c r="P16" s="194">
        <v>-3.4</v>
      </c>
      <c r="Q16" s="194">
        <v>-0.1</v>
      </c>
      <c r="R16" s="194">
        <v>-4.3</v>
      </c>
      <c r="S16" s="196" t="s">
        <v>575</v>
      </c>
      <c r="T16" s="196" t="s">
        <v>576</v>
      </c>
      <c r="U16" s="198" t="s">
        <v>577</v>
      </c>
    </row>
    <row r="17" spans="1:21" s="88" customFormat="1" ht="13" x14ac:dyDescent="0.3">
      <c r="A17" s="193" t="s">
        <v>76</v>
      </c>
      <c r="B17" s="194">
        <v>-1.2</v>
      </c>
      <c r="C17" s="194">
        <v>-0.3</v>
      </c>
      <c r="D17" s="194">
        <v>0.4</v>
      </c>
      <c r="E17" s="194">
        <v>1</v>
      </c>
      <c r="F17" s="194">
        <v>-5.516472809845709</v>
      </c>
      <c r="G17" s="194">
        <v>-3.3416310230362001</v>
      </c>
      <c r="H17" s="194">
        <v>-2.1309</v>
      </c>
      <c r="I17" s="194">
        <v>-0.48659999999999981</v>
      </c>
      <c r="J17" s="194">
        <v>7.6</v>
      </c>
      <c r="K17" s="194">
        <v>8.9</v>
      </c>
      <c r="L17" s="194">
        <v>8.6999999999999993</v>
      </c>
      <c r="M17" s="194">
        <v>1.1000000000000001</v>
      </c>
      <c r="N17" s="194">
        <v>1.6</v>
      </c>
      <c r="O17" s="194">
        <v>1.6</v>
      </c>
      <c r="P17" s="194">
        <v>-7.4</v>
      </c>
      <c r="Q17" s="194">
        <v>2.2000000000000002</v>
      </c>
      <c r="R17" s="194">
        <v>1.7</v>
      </c>
      <c r="S17" s="194">
        <v>-10.1</v>
      </c>
      <c r="T17" s="194">
        <v>2.1</v>
      </c>
      <c r="U17" s="195">
        <v>3.7</v>
      </c>
    </row>
    <row r="18" spans="1:21" s="88" customFormat="1" ht="13" x14ac:dyDescent="0.3">
      <c r="A18" s="193" t="s">
        <v>77</v>
      </c>
      <c r="B18" s="194">
        <v>0.9</v>
      </c>
      <c r="C18" s="194">
        <v>1.1000000000000001</v>
      </c>
      <c r="D18" s="194">
        <v>1.2</v>
      </c>
      <c r="E18" s="194">
        <v>0.7</v>
      </c>
      <c r="F18" s="194">
        <v>-1.7001163189413973</v>
      </c>
      <c r="G18" s="194">
        <v>-4.8867392269035577</v>
      </c>
      <c r="H18" s="194">
        <v>-101.39389999999999</v>
      </c>
      <c r="I18" s="194">
        <v>-126.78009999999999</v>
      </c>
      <c r="J18" s="194">
        <v>7.5</v>
      </c>
      <c r="K18" s="194">
        <v>7.7</v>
      </c>
      <c r="L18" s="194">
        <v>7.8</v>
      </c>
      <c r="M18" s="194">
        <v>3.4</v>
      </c>
      <c r="N18" s="194">
        <v>1.8</v>
      </c>
      <c r="O18" s="194">
        <v>1.8</v>
      </c>
      <c r="P18" s="194">
        <v>0.9</v>
      </c>
      <c r="Q18" s="194">
        <v>-1</v>
      </c>
      <c r="R18" s="194">
        <v>-1.3</v>
      </c>
      <c r="S18" s="194">
        <v>-0.3</v>
      </c>
      <c r="T18" s="194">
        <v>-4.0999999999999996</v>
      </c>
      <c r="U18" s="195">
        <v>-4</v>
      </c>
    </row>
    <row r="19" spans="1:21" s="88" customFormat="1" ht="14.5" x14ac:dyDescent="0.3">
      <c r="A19" s="193" t="s">
        <v>78</v>
      </c>
      <c r="B19" s="194">
        <v>2.2999999999999998</v>
      </c>
      <c r="C19" s="194">
        <v>2.1</v>
      </c>
      <c r="D19" s="194">
        <v>2.4</v>
      </c>
      <c r="E19" s="194" t="s">
        <v>43</v>
      </c>
      <c r="F19" s="194">
        <v>-2.1863129050088759</v>
      </c>
      <c r="G19" s="194">
        <v>1.7197387836058482</v>
      </c>
      <c r="H19" s="194">
        <v>-34.615300000000005</v>
      </c>
      <c r="I19" s="194">
        <v>-32.071000000000005</v>
      </c>
      <c r="J19" s="194">
        <v>10.4</v>
      </c>
      <c r="K19" s="194">
        <v>9.5</v>
      </c>
      <c r="L19" s="194">
        <v>9.4</v>
      </c>
      <c r="M19" s="194">
        <v>3.2</v>
      </c>
      <c r="N19" s="194">
        <v>2.9</v>
      </c>
      <c r="O19" s="194">
        <v>3.1</v>
      </c>
      <c r="P19" s="194">
        <v>4.5999999999999996</v>
      </c>
      <c r="Q19" s="194">
        <v>3.2</v>
      </c>
      <c r="R19" s="194">
        <v>5.9</v>
      </c>
      <c r="S19" s="196" t="s">
        <v>796</v>
      </c>
      <c r="T19" s="196" t="s">
        <v>578</v>
      </c>
      <c r="U19" s="198" t="s">
        <v>579</v>
      </c>
    </row>
    <row r="20" spans="1:21" s="88" customFormat="1" ht="13" x14ac:dyDescent="0.3">
      <c r="A20" s="193" t="s">
        <v>79</v>
      </c>
      <c r="B20" s="194">
        <v>2.7</v>
      </c>
      <c r="C20" s="194">
        <v>3</v>
      </c>
      <c r="D20" s="194">
        <v>3.5</v>
      </c>
      <c r="E20" s="194">
        <v>3.5</v>
      </c>
      <c r="F20" s="194">
        <v>0.3282417357486338</v>
      </c>
      <c r="G20" s="194">
        <v>0.36552942056246707</v>
      </c>
      <c r="H20" s="194">
        <v>-44.068100000000008</v>
      </c>
      <c r="I20" s="194">
        <v>-43.762699999999995</v>
      </c>
      <c r="J20" s="194">
        <v>11.9</v>
      </c>
      <c r="K20" s="194">
        <v>10.7</v>
      </c>
      <c r="L20" s="194">
        <v>10.6</v>
      </c>
      <c r="M20" s="194">
        <v>3.5</v>
      </c>
      <c r="N20" s="194">
        <v>2.8</v>
      </c>
      <c r="O20" s="194">
        <v>2.9</v>
      </c>
      <c r="P20" s="194">
        <v>-2.2000000000000002</v>
      </c>
      <c r="Q20" s="194">
        <v>-1</v>
      </c>
      <c r="R20" s="194">
        <v>2.6</v>
      </c>
      <c r="S20" s="194">
        <v>4</v>
      </c>
      <c r="T20" s="194">
        <v>9.5</v>
      </c>
      <c r="U20" s="195">
        <v>11.2</v>
      </c>
    </row>
    <row r="21" spans="1:21" s="88" customFormat="1" ht="13" x14ac:dyDescent="0.3">
      <c r="A21" s="193" t="s">
        <v>80</v>
      </c>
      <c r="B21" s="194">
        <v>0.1</v>
      </c>
      <c r="C21" s="194">
        <v>0.8</v>
      </c>
      <c r="D21" s="194">
        <v>1.8</v>
      </c>
      <c r="E21" s="194">
        <v>2</v>
      </c>
      <c r="F21" s="194">
        <v>-1.677304487885678</v>
      </c>
      <c r="G21" s="194">
        <v>-3.7385346001813389</v>
      </c>
      <c r="H21" s="194">
        <v>101.33799999999999</v>
      </c>
      <c r="I21" s="194">
        <v>86.731099999999984</v>
      </c>
      <c r="J21" s="194">
        <v>3.6</v>
      </c>
      <c r="K21" s="194">
        <v>3.7</v>
      </c>
      <c r="L21" s="194">
        <v>3.7</v>
      </c>
      <c r="M21" s="194">
        <v>3.1</v>
      </c>
      <c r="N21" s="194">
        <v>3.9</v>
      </c>
      <c r="O21" s="194">
        <v>2.9</v>
      </c>
      <c r="P21" s="194">
        <v>-1.3</v>
      </c>
      <c r="Q21" s="194">
        <v>1.7</v>
      </c>
      <c r="R21" s="194">
        <v>-2.5</v>
      </c>
      <c r="S21" s="194">
        <v>-2</v>
      </c>
      <c r="T21" s="194">
        <v>2.6</v>
      </c>
      <c r="U21" s="195">
        <v>-3.3</v>
      </c>
    </row>
    <row r="22" spans="1:21" s="88" customFormat="1" ht="13" x14ac:dyDescent="0.3">
      <c r="A22" s="193" t="s">
        <v>81</v>
      </c>
      <c r="B22" s="194">
        <v>-5.5</v>
      </c>
      <c r="C22" s="194">
        <v>-0.5</v>
      </c>
      <c r="D22" s="194">
        <v>2.5</v>
      </c>
      <c r="E22" s="194">
        <v>2.5</v>
      </c>
      <c r="F22" s="194">
        <v>15.298704587654925</v>
      </c>
      <c r="G22" s="194">
        <v>-5.7506761607097303</v>
      </c>
      <c r="H22" s="194">
        <v>90.487300000000005</v>
      </c>
      <c r="I22" s="194">
        <v>52.972799999999999</v>
      </c>
      <c r="J22" s="194">
        <v>4.4000000000000004</v>
      </c>
      <c r="K22" s="194">
        <v>4.2</v>
      </c>
      <c r="L22" s="194">
        <v>4.5</v>
      </c>
      <c r="M22" s="194">
        <v>2.7</v>
      </c>
      <c r="N22" s="194">
        <v>1</v>
      </c>
      <c r="O22" s="194">
        <v>1.5</v>
      </c>
      <c r="P22" s="194">
        <v>7.1</v>
      </c>
      <c r="Q22" s="194">
        <v>-5</v>
      </c>
      <c r="R22" s="194">
        <v>10.1</v>
      </c>
      <c r="S22" s="196" t="s">
        <v>43</v>
      </c>
      <c r="T22" s="196" t="s">
        <v>43</v>
      </c>
      <c r="U22" s="198" t="s">
        <v>43</v>
      </c>
    </row>
    <row r="23" spans="1:21" s="88" customFormat="1" ht="14.5" x14ac:dyDescent="0.3">
      <c r="A23" s="193" t="s">
        <v>82</v>
      </c>
      <c r="B23" s="194">
        <v>0.3</v>
      </c>
      <c r="C23" s="194">
        <v>2.2000000000000002</v>
      </c>
      <c r="D23" s="194">
        <v>2.4</v>
      </c>
      <c r="E23" s="194">
        <v>3.6</v>
      </c>
      <c r="F23" s="194">
        <v>-7.7437317498283278</v>
      </c>
      <c r="G23" s="194">
        <v>-7.8029223609894132</v>
      </c>
      <c r="H23" s="194">
        <v>-4.6673</v>
      </c>
      <c r="I23" s="194">
        <v>-5.0875000000000004</v>
      </c>
      <c r="J23" s="194">
        <v>7</v>
      </c>
      <c r="K23" s="194">
        <v>6.9</v>
      </c>
      <c r="L23" s="194">
        <v>6.5</v>
      </c>
      <c r="M23" s="194">
        <v>1.1000000000000001</v>
      </c>
      <c r="N23" s="194">
        <v>1.9</v>
      </c>
      <c r="O23" s="194">
        <v>3.4</v>
      </c>
      <c r="P23" s="194">
        <v>-3.1</v>
      </c>
      <c r="Q23" s="194">
        <v>5.2</v>
      </c>
      <c r="R23" s="194">
        <v>7.6</v>
      </c>
      <c r="S23" s="196" t="s">
        <v>580</v>
      </c>
      <c r="T23" s="196" t="s">
        <v>581</v>
      </c>
      <c r="U23" s="198" t="s">
        <v>582</v>
      </c>
    </row>
    <row r="24" spans="1:21" s="88" customFormat="1" ht="13" x14ac:dyDescent="0.3">
      <c r="A24" s="193" t="s">
        <v>83</v>
      </c>
      <c r="B24" s="194">
        <v>-1.1000000000000001</v>
      </c>
      <c r="C24" s="194">
        <v>1.2</v>
      </c>
      <c r="D24" s="194">
        <v>1.2</v>
      </c>
      <c r="E24" s="194" t="s">
        <v>43</v>
      </c>
      <c r="F24" s="194">
        <v>-5.7563730824144983</v>
      </c>
      <c r="G24" s="194">
        <v>-4.6693774848595666</v>
      </c>
      <c r="H24" s="194">
        <v>-8.2029999999999994</v>
      </c>
      <c r="I24" s="194">
        <v>-8.4232000000000014</v>
      </c>
      <c r="J24" s="194">
        <v>5.7</v>
      </c>
      <c r="K24" s="194">
        <v>6.2</v>
      </c>
      <c r="L24" s="194">
        <v>6.1</v>
      </c>
      <c r="M24" s="194">
        <v>3</v>
      </c>
      <c r="N24" s="194">
        <v>1.6</v>
      </c>
      <c r="O24" s="194">
        <v>2.4</v>
      </c>
      <c r="P24" s="194">
        <v>2.8</v>
      </c>
      <c r="Q24" s="194">
        <v>-2.6</v>
      </c>
      <c r="R24" s="194">
        <v>1.4</v>
      </c>
      <c r="S24" s="194">
        <v>5.7</v>
      </c>
      <c r="T24" s="194">
        <v>-1.1000000000000001</v>
      </c>
      <c r="U24" s="195" t="s">
        <v>43</v>
      </c>
    </row>
    <row r="25" spans="1:21" s="88" customFormat="1" ht="14.5" x14ac:dyDescent="0.3">
      <c r="A25" s="193" t="s">
        <v>84</v>
      </c>
      <c r="B25" s="194">
        <v>1.7</v>
      </c>
      <c r="C25" s="194">
        <v>0</v>
      </c>
      <c r="D25" s="194">
        <v>-1</v>
      </c>
      <c r="E25" s="194" t="s">
        <v>43</v>
      </c>
      <c r="F25" s="194">
        <v>-9.7363799488413179</v>
      </c>
      <c r="G25" s="194">
        <v>-13.478947784185166</v>
      </c>
      <c r="H25" s="194">
        <v>-2.9914000000000001</v>
      </c>
      <c r="I25" s="194">
        <v>-4.3634000000000004</v>
      </c>
      <c r="J25" s="194">
        <v>7</v>
      </c>
      <c r="K25" s="194">
        <v>6.8</v>
      </c>
      <c r="L25" s="194">
        <v>6.8</v>
      </c>
      <c r="M25" s="194">
        <v>1.1000000000000001</v>
      </c>
      <c r="N25" s="194">
        <v>3.4</v>
      </c>
      <c r="O25" s="194">
        <v>3</v>
      </c>
      <c r="P25" s="194">
        <v>-1.2</v>
      </c>
      <c r="Q25" s="194">
        <v>-4.2</v>
      </c>
      <c r="R25" s="194">
        <v>-6</v>
      </c>
      <c r="S25" s="196" t="s">
        <v>773</v>
      </c>
      <c r="T25" s="196" t="s">
        <v>577</v>
      </c>
      <c r="U25" s="198" t="s">
        <v>774</v>
      </c>
    </row>
    <row r="26" spans="1:21" s="88" customFormat="1" ht="14.5" x14ac:dyDescent="0.3">
      <c r="A26" s="193" t="s">
        <v>583</v>
      </c>
      <c r="B26" s="194">
        <v>6.7</v>
      </c>
      <c r="C26" s="194">
        <v>5</v>
      </c>
      <c r="D26" s="194">
        <v>5.4</v>
      </c>
      <c r="E26" s="194" t="s">
        <v>43</v>
      </c>
      <c r="F26" s="194">
        <v>8.7083996132372619</v>
      </c>
      <c r="G26" s="194">
        <v>3.7007924747116903</v>
      </c>
      <c r="H26" s="194">
        <v>-4.5623000000000005</v>
      </c>
      <c r="I26" s="194">
        <v>-4.5544000000000002</v>
      </c>
      <c r="J26" s="194">
        <v>3.2</v>
      </c>
      <c r="K26" s="194">
        <v>3</v>
      </c>
      <c r="L26" s="194">
        <v>3</v>
      </c>
      <c r="M26" s="194">
        <v>3.7</v>
      </c>
      <c r="N26" s="194">
        <v>1.8</v>
      </c>
      <c r="O26" s="194">
        <v>1.7</v>
      </c>
      <c r="P26" s="194">
        <v>7.3</v>
      </c>
      <c r="Q26" s="194">
        <v>15</v>
      </c>
      <c r="R26" s="194">
        <v>14.4</v>
      </c>
      <c r="S26" s="194" t="s">
        <v>584</v>
      </c>
      <c r="T26" s="194" t="s">
        <v>585</v>
      </c>
      <c r="U26" s="199" t="s">
        <v>586</v>
      </c>
    </row>
    <row r="27" spans="1:21" s="88" customFormat="1" ht="13" x14ac:dyDescent="0.3">
      <c r="A27" s="193" t="s">
        <v>85</v>
      </c>
      <c r="B27" s="194">
        <v>-0.3</v>
      </c>
      <c r="C27" s="194">
        <v>-0.1</v>
      </c>
      <c r="D27" s="194">
        <v>-0.3</v>
      </c>
      <c r="E27" s="194">
        <v>-0.2</v>
      </c>
      <c r="F27" s="194">
        <v>-1.2405580580510787</v>
      </c>
      <c r="G27" s="194">
        <v>-3.0262590810537233</v>
      </c>
      <c r="H27" s="194">
        <v>238.70249999999996</v>
      </c>
      <c r="I27" s="194">
        <v>217.15799999999996</v>
      </c>
      <c r="J27" s="194">
        <v>3.2</v>
      </c>
      <c r="K27" s="194">
        <v>3.4</v>
      </c>
      <c r="L27" s="194">
        <v>3.4</v>
      </c>
      <c r="M27" s="194">
        <v>3.1</v>
      </c>
      <c r="N27" s="194">
        <v>2.8</v>
      </c>
      <c r="O27" s="194">
        <v>2.8</v>
      </c>
      <c r="P27" s="194">
        <v>-4.5</v>
      </c>
      <c r="Q27" s="194">
        <v>-3</v>
      </c>
      <c r="R27" s="194">
        <v>-4</v>
      </c>
      <c r="S27" s="194">
        <v>-0.1</v>
      </c>
      <c r="T27" s="194">
        <v>-1.7</v>
      </c>
      <c r="U27" s="195">
        <v>1.4</v>
      </c>
    </row>
    <row r="28" spans="1:21" s="88" customFormat="1" ht="13" x14ac:dyDescent="0.3">
      <c r="A28" s="428" t="s">
        <v>462</v>
      </c>
      <c r="B28" s="429">
        <v>0.1</v>
      </c>
      <c r="C28" s="429">
        <v>3</v>
      </c>
      <c r="D28" s="429">
        <v>2</v>
      </c>
      <c r="E28" s="429">
        <v>3.7</v>
      </c>
      <c r="F28" s="429">
        <v>-0.5014087955081834</v>
      </c>
      <c r="G28" s="429">
        <v>2.3962152752114037</v>
      </c>
      <c r="H28" s="429">
        <v>0.6512</v>
      </c>
      <c r="I28" s="429">
        <v>10.623400000000002</v>
      </c>
      <c r="J28" s="429">
        <v>3</v>
      </c>
      <c r="K28" s="429">
        <v>3</v>
      </c>
      <c r="L28" s="429">
        <v>3</v>
      </c>
      <c r="M28" s="429">
        <v>4.5</v>
      </c>
      <c r="N28" s="429">
        <v>3.9</v>
      </c>
      <c r="O28" s="429" t="s">
        <v>43</v>
      </c>
      <c r="P28" s="429">
        <v>-0.5</v>
      </c>
      <c r="Q28" s="429">
        <v>0.9</v>
      </c>
      <c r="R28" s="429">
        <v>-1.4</v>
      </c>
      <c r="S28" s="429">
        <v>19</v>
      </c>
      <c r="T28" s="429">
        <v>-5.4</v>
      </c>
      <c r="U28" s="430">
        <v>-9.9</v>
      </c>
    </row>
    <row r="29" spans="1:21" s="88" customFormat="1" ht="13" x14ac:dyDescent="0.3">
      <c r="A29" s="193" t="s">
        <v>86</v>
      </c>
      <c r="B29" s="194">
        <v>2.5</v>
      </c>
      <c r="C29" s="194">
        <v>1.7</v>
      </c>
      <c r="D29" s="194">
        <v>2</v>
      </c>
      <c r="E29" s="194">
        <v>2.7</v>
      </c>
      <c r="F29" s="194">
        <v>2.5143489599832378</v>
      </c>
      <c r="G29" s="194">
        <v>1.9237554506246255</v>
      </c>
      <c r="H29" s="194">
        <v>-27.886700000000001</v>
      </c>
      <c r="I29" s="194">
        <v>-27.808200000000003</v>
      </c>
      <c r="J29" s="194">
        <v>6.4</v>
      </c>
      <c r="K29" s="194">
        <v>6.6</v>
      </c>
      <c r="L29" s="194">
        <v>6.4</v>
      </c>
      <c r="M29" s="194">
        <v>2.5</v>
      </c>
      <c r="N29" s="194">
        <v>3.1</v>
      </c>
      <c r="O29" s="194">
        <v>2.7</v>
      </c>
      <c r="P29" s="194">
        <v>-5.2</v>
      </c>
      <c r="Q29" s="194">
        <v>-2.5</v>
      </c>
      <c r="R29" s="194">
        <v>-5.6</v>
      </c>
      <c r="S29" s="194">
        <v>5.5</v>
      </c>
      <c r="T29" s="194">
        <v>2.2999999999999998</v>
      </c>
      <c r="U29" s="195">
        <v>5.0999999999999996</v>
      </c>
    </row>
    <row r="30" spans="1:21" s="88" customFormat="1" ht="13" x14ac:dyDescent="0.3">
      <c r="A30" s="193" t="s">
        <v>87</v>
      </c>
      <c r="B30" s="194">
        <v>2.4</v>
      </c>
      <c r="C30" s="194">
        <v>1.4</v>
      </c>
      <c r="D30" s="194">
        <v>-0.1</v>
      </c>
      <c r="E30" s="194">
        <v>0.7</v>
      </c>
      <c r="F30" s="194">
        <v>-0.40775716368631265</v>
      </c>
      <c r="G30" s="194">
        <v>3.3196975880136677</v>
      </c>
      <c r="H30" s="194">
        <v>-33.392700000000005</v>
      </c>
      <c r="I30" s="194">
        <v>-28.962400000000006</v>
      </c>
      <c r="J30" s="194">
        <v>5.6</v>
      </c>
      <c r="K30" s="194">
        <v>5.3</v>
      </c>
      <c r="L30" s="194">
        <v>5.2</v>
      </c>
      <c r="M30" s="194">
        <v>7.3</v>
      </c>
      <c r="N30" s="194">
        <v>5.5</v>
      </c>
      <c r="O30" s="194" t="s">
        <v>43</v>
      </c>
      <c r="P30" s="194">
        <v>1</v>
      </c>
      <c r="Q30" s="194">
        <v>-0.7</v>
      </c>
      <c r="R30" s="194">
        <v>-3.6</v>
      </c>
      <c r="S30" s="194">
        <v>30.8</v>
      </c>
      <c r="T30" s="194">
        <v>-9.1</v>
      </c>
      <c r="U30" s="195">
        <v>-12.9</v>
      </c>
    </row>
    <row r="31" spans="1:21" s="88" customFormat="1" ht="13" x14ac:dyDescent="0.3">
      <c r="A31" s="193" t="s">
        <v>88</v>
      </c>
      <c r="B31" s="203">
        <v>1.4</v>
      </c>
      <c r="C31" s="203">
        <v>2.2000000000000002</v>
      </c>
      <c r="D31" s="203">
        <v>1.7</v>
      </c>
      <c r="E31" s="203">
        <v>1.7</v>
      </c>
      <c r="F31" s="194">
        <v>-1.5101396536530558</v>
      </c>
      <c r="G31" s="194">
        <v>-0.12634004227201956</v>
      </c>
      <c r="H31" s="194">
        <v>2.1688999999999998</v>
      </c>
      <c r="I31" s="194">
        <v>3.6779000000000002</v>
      </c>
      <c r="J31" s="194">
        <v>5.6</v>
      </c>
      <c r="K31" s="194">
        <v>5.3</v>
      </c>
      <c r="L31" s="194">
        <v>5.3</v>
      </c>
      <c r="M31" s="194">
        <v>4.4000000000000004</v>
      </c>
      <c r="N31" s="194">
        <v>3.2</v>
      </c>
      <c r="O31" s="194">
        <v>4.0999999999999996</v>
      </c>
      <c r="P31" s="194">
        <v>9.3000000000000007</v>
      </c>
      <c r="Q31" s="194">
        <v>-0.1</v>
      </c>
      <c r="R31" s="194">
        <v>-0.1</v>
      </c>
      <c r="S31" s="194">
        <v>-8.4</v>
      </c>
      <c r="T31" s="194">
        <v>-0.1</v>
      </c>
      <c r="U31" s="195">
        <v>5.8</v>
      </c>
    </row>
    <row r="32" spans="1:21" s="88" customFormat="1" ht="13" x14ac:dyDescent="0.3">
      <c r="A32" s="193" t="s">
        <v>89</v>
      </c>
      <c r="B32" s="194">
        <v>2.1</v>
      </c>
      <c r="C32" s="194">
        <v>1.4</v>
      </c>
      <c r="D32" s="194">
        <v>1.3</v>
      </c>
      <c r="E32" s="194">
        <v>1.1000000000000001</v>
      </c>
      <c r="F32" s="194">
        <v>7.9889313909009587</v>
      </c>
      <c r="G32" s="194">
        <v>17.464307213692038</v>
      </c>
      <c r="H32" s="194">
        <v>-4.8789999999999987</v>
      </c>
      <c r="I32" s="194">
        <v>1.2974000000000001</v>
      </c>
      <c r="J32" s="194">
        <v>3.3</v>
      </c>
      <c r="K32" s="194">
        <v>5.0999999999999996</v>
      </c>
      <c r="L32" s="194">
        <v>5.2</v>
      </c>
      <c r="M32" s="194">
        <v>3.4</v>
      </c>
      <c r="N32" s="194">
        <v>2</v>
      </c>
      <c r="O32" s="194">
        <v>2.2999999999999998</v>
      </c>
      <c r="P32" s="194">
        <v>-4.5</v>
      </c>
      <c r="Q32" s="194">
        <v>-1.9</v>
      </c>
      <c r="R32" s="194">
        <v>1.9</v>
      </c>
      <c r="S32" s="194">
        <v>9</v>
      </c>
      <c r="T32" s="194">
        <v>-2.7</v>
      </c>
      <c r="U32" s="195">
        <v>2.6</v>
      </c>
    </row>
    <row r="33" spans="1:21" s="88" customFormat="1" ht="13" x14ac:dyDescent="0.3">
      <c r="A33" s="193" t="s">
        <v>90</v>
      </c>
      <c r="B33" s="194">
        <v>-0.2</v>
      </c>
      <c r="C33" s="194">
        <v>0.3</v>
      </c>
      <c r="D33" s="194">
        <v>0.7</v>
      </c>
      <c r="E33" s="194">
        <v>1.2</v>
      </c>
      <c r="F33" s="194">
        <v>-1.5747432525466678</v>
      </c>
      <c r="G33" s="194">
        <v>-2.806348154610788</v>
      </c>
      <c r="H33" s="194">
        <v>6.1742000000000008</v>
      </c>
      <c r="I33" s="194">
        <v>4.0370999999999997</v>
      </c>
      <c r="J33" s="194">
        <v>8.3000000000000007</v>
      </c>
      <c r="K33" s="194">
        <v>8.4</v>
      </c>
      <c r="L33" s="194">
        <v>8.6</v>
      </c>
      <c r="M33" s="194">
        <v>3.4</v>
      </c>
      <c r="N33" s="194">
        <v>1.6</v>
      </c>
      <c r="O33" s="194" t="s">
        <v>43</v>
      </c>
      <c r="P33" s="194">
        <v>3.9</v>
      </c>
      <c r="Q33" s="194">
        <v>0.8</v>
      </c>
      <c r="R33" s="194">
        <v>5.6</v>
      </c>
      <c r="S33" s="194">
        <v>-8.4</v>
      </c>
      <c r="T33" s="194">
        <v>1.3</v>
      </c>
      <c r="U33" s="195">
        <v>3.4</v>
      </c>
    </row>
    <row r="34" spans="1:21" s="88" customFormat="1" ht="13" x14ac:dyDescent="0.3">
      <c r="A34" s="193" t="s">
        <v>91</v>
      </c>
      <c r="B34" s="194">
        <v>-0.9</v>
      </c>
      <c r="C34" s="194">
        <v>0.6</v>
      </c>
      <c r="D34" s="194">
        <v>-0.7</v>
      </c>
      <c r="E34" s="194">
        <v>0.2</v>
      </c>
      <c r="F34" s="194">
        <v>-2.6401472585689163</v>
      </c>
      <c r="G34" s="194">
        <v>-4.8760159806385843</v>
      </c>
      <c r="H34" s="194">
        <v>7.6496000000000004</v>
      </c>
      <c r="I34" s="194">
        <v>4.5337999999999994</v>
      </c>
      <c r="J34" s="194">
        <v>4.3</v>
      </c>
      <c r="K34" s="194">
        <v>4.5</v>
      </c>
      <c r="L34" s="194">
        <v>4.3</v>
      </c>
      <c r="M34" s="194">
        <v>3.7</v>
      </c>
      <c r="N34" s="194">
        <v>4.8</v>
      </c>
      <c r="O34" s="194" t="s">
        <v>43</v>
      </c>
      <c r="P34" s="194">
        <v>-6.6</v>
      </c>
      <c r="Q34" s="194">
        <v>-2.7</v>
      </c>
      <c r="R34" s="194">
        <v>-6.4</v>
      </c>
      <c r="S34" s="194">
        <v>-3.4</v>
      </c>
      <c r="T34" s="194">
        <v>-1</v>
      </c>
      <c r="U34" s="195">
        <v>-4.2</v>
      </c>
    </row>
    <row r="35" spans="1:21" s="88" customFormat="1" ht="13.5" thickBot="1" x14ac:dyDescent="0.35">
      <c r="A35" s="204" t="s">
        <v>92</v>
      </c>
      <c r="B35" s="205">
        <v>0.7</v>
      </c>
      <c r="C35" s="205">
        <v>0.7</v>
      </c>
      <c r="D35" s="205">
        <v>0.5</v>
      </c>
      <c r="E35" s="205">
        <v>0.5</v>
      </c>
      <c r="F35" s="205">
        <v>-0.39114951532064879</v>
      </c>
      <c r="G35" s="205">
        <v>-3.946488396015198</v>
      </c>
      <c r="H35" s="205">
        <v>54.923099999999998</v>
      </c>
      <c r="I35" s="205">
        <v>34.0107</v>
      </c>
      <c r="J35" s="205">
        <v>7.1</v>
      </c>
      <c r="K35" s="205">
        <v>5.9</v>
      </c>
      <c r="L35" s="205">
        <v>6.2</v>
      </c>
      <c r="M35" s="205">
        <v>0.9</v>
      </c>
      <c r="N35" s="205">
        <v>1.4</v>
      </c>
      <c r="O35" s="205">
        <v>1.7</v>
      </c>
      <c r="P35" s="205">
        <v>-1.5</v>
      </c>
      <c r="Q35" s="205">
        <v>-1.6</v>
      </c>
      <c r="R35" s="205">
        <v>-7.1</v>
      </c>
      <c r="S35" s="205">
        <v>12.4</v>
      </c>
      <c r="T35" s="205">
        <v>3.3</v>
      </c>
      <c r="U35" s="206">
        <v>-0.6</v>
      </c>
    </row>
    <row r="36" spans="1:21" s="88" customFormat="1" ht="13" x14ac:dyDescent="0.3">
      <c r="B36" s="85"/>
      <c r="C36" s="85"/>
      <c r="D36" s="85"/>
      <c r="E36" s="85"/>
      <c r="F36" s="94"/>
      <c r="G36" s="94"/>
      <c r="H36" s="94"/>
      <c r="I36" s="94"/>
      <c r="J36" s="94"/>
      <c r="K36" s="85"/>
      <c r="L36" s="85"/>
      <c r="M36" s="85"/>
      <c r="N36" s="85"/>
      <c r="O36" s="85"/>
      <c r="P36" s="85"/>
      <c r="Q36" s="85"/>
      <c r="R36" s="85"/>
      <c r="S36" s="236"/>
      <c r="T36" s="236"/>
      <c r="U36" s="236"/>
    </row>
    <row r="37" spans="1:21" s="215" customFormat="1" ht="25.5" customHeight="1" x14ac:dyDescent="0.35">
      <c r="A37" s="574" t="s">
        <v>772</v>
      </c>
      <c r="B37" s="574"/>
      <c r="C37" s="574"/>
      <c r="D37" s="574"/>
      <c r="E37" s="574"/>
      <c r="F37" s="574"/>
      <c r="G37" s="574"/>
      <c r="H37" s="574"/>
      <c r="I37" s="574"/>
      <c r="J37" s="574"/>
      <c r="K37" s="574"/>
      <c r="L37" s="574"/>
      <c r="M37" s="574"/>
      <c r="N37" s="574"/>
      <c r="O37" s="574"/>
      <c r="P37" s="574"/>
      <c r="Q37" s="574"/>
      <c r="R37" s="574"/>
      <c r="S37" s="574"/>
      <c r="T37" s="574"/>
      <c r="U37" s="574"/>
    </row>
    <row r="38" spans="1:21" s="215" customFormat="1" ht="14.5" x14ac:dyDescent="0.35">
      <c r="A38" s="237" t="s">
        <v>93</v>
      </c>
      <c r="B38" s="302"/>
      <c r="C38" s="302"/>
      <c r="D38" s="302"/>
      <c r="E38" s="302"/>
      <c r="F38" s="424"/>
      <c r="G38" s="424"/>
      <c r="H38" s="424"/>
      <c r="I38" s="424"/>
      <c r="J38" s="424"/>
      <c r="K38" s="302"/>
      <c r="L38" s="302"/>
      <c r="M38" s="302"/>
      <c r="N38" s="302"/>
      <c r="O38" s="302"/>
      <c r="P38" s="302"/>
      <c r="Q38" s="302"/>
      <c r="R38" s="302"/>
      <c r="S38" s="425"/>
      <c r="T38" s="425"/>
      <c r="U38" s="425"/>
    </row>
    <row r="39" spans="1:21" s="215" customFormat="1" ht="22.5" customHeight="1" x14ac:dyDescent="0.35">
      <c r="A39" s="237" t="s">
        <v>771</v>
      </c>
      <c r="B39" s="302"/>
      <c r="C39" s="302"/>
      <c r="D39" s="302"/>
      <c r="E39" s="302"/>
      <c r="F39" s="424"/>
      <c r="G39" s="424"/>
      <c r="H39" s="424"/>
      <c r="I39" s="424"/>
      <c r="J39" s="424"/>
      <c r="K39" s="302"/>
      <c r="L39" s="302"/>
      <c r="M39" s="302"/>
      <c r="N39" s="302"/>
      <c r="O39" s="302"/>
      <c r="P39" s="302"/>
      <c r="Q39" s="302"/>
      <c r="R39" s="302"/>
      <c r="S39" s="425"/>
      <c r="T39" s="425"/>
      <c r="U39" s="425"/>
    </row>
    <row r="40" spans="1:21" s="215" customFormat="1" ht="14.5" x14ac:dyDescent="0.35">
      <c r="B40" s="426"/>
      <c r="C40" s="426"/>
      <c r="D40" s="426"/>
      <c r="E40" s="426"/>
      <c r="F40" s="309"/>
      <c r="G40" s="309"/>
      <c r="H40" s="309"/>
      <c r="I40" s="309"/>
      <c r="J40" s="309"/>
      <c r="K40" s="426"/>
      <c r="L40" s="426"/>
      <c r="M40" s="426"/>
      <c r="N40" s="426"/>
      <c r="O40" s="426"/>
      <c r="P40" s="426"/>
      <c r="Q40" s="426"/>
      <c r="R40" s="426"/>
      <c r="S40" s="427"/>
      <c r="T40" s="427"/>
      <c r="U40" s="427"/>
    </row>
    <row r="41" spans="1:21" s="215" customFormat="1" ht="14.5" x14ac:dyDescent="0.35">
      <c r="B41" s="426"/>
      <c r="C41" s="426"/>
      <c r="D41" s="426"/>
      <c r="E41" s="426"/>
      <c r="F41" s="309"/>
      <c r="G41" s="309"/>
      <c r="H41" s="309"/>
      <c r="I41" s="309"/>
      <c r="J41" s="309"/>
      <c r="K41" s="426"/>
      <c r="L41" s="426"/>
      <c r="M41" s="426"/>
      <c r="N41" s="426"/>
      <c r="O41" s="426"/>
      <c r="P41" s="426"/>
      <c r="Q41" s="426"/>
      <c r="R41" s="426"/>
      <c r="S41" s="427"/>
      <c r="T41" s="427"/>
      <c r="U41" s="427"/>
    </row>
  </sheetData>
  <mergeCells count="26">
    <mergeCell ref="S1:U1"/>
    <mergeCell ref="A37:U37"/>
    <mergeCell ref="S4:S5"/>
    <mergeCell ref="T4:U4"/>
    <mergeCell ref="F5:I5"/>
    <mergeCell ref="B6:G6"/>
    <mergeCell ref="H6:I6"/>
    <mergeCell ref="J6:L6"/>
    <mergeCell ref="M6:U6"/>
    <mergeCell ref="A2:A6"/>
    <mergeCell ref="Q4:R4"/>
    <mergeCell ref="S2:U3"/>
    <mergeCell ref="H3:I3"/>
    <mergeCell ref="P2:R3"/>
    <mergeCell ref="P4:P5"/>
    <mergeCell ref="B4:B5"/>
    <mergeCell ref="J2:L3"/>
    <mergeCell ref="M2:O3"/>
    <mergeCell ref="D4:E4"/>
    <mergeCell ref="F4:H4"/>
    <mergeCell ref="B2:E3"/>
    <mergeCell ref="F2:I2"/>
    <mergeCell ref="C4:C5"/>
    <mergeCell ref="J4:J5"/>
    <mergeCell ref="K4:L4"/>
    <mergeCell ref="M4:N4"/>
  </mergeCells>
  <hyperlinks>
    <hyperlink ref="S1" location="'Spis treści'!A1" display="powrót do spisu treści" xr:uid="{BE5BB977-A4C5-4E75-A4D3-170B4EA9713C}"/>
  </hyperlinks>
  <pageMargins left="0.7" right="0.7" top="0.75" bottom="0.75" header="0.3" footer="0.3"/>
  <ignoredErrors>
    <ignoredError sqref="K4:L4 I4 F4 M4:O5 K5:L5 Q4:R4 T4:U4 Q5:U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B78E-8FDF-48EE-AAC3-4A591BB81E78}">
  <dimension ref="A1:P46"/>
  <sheetViews>
    <sheetView zoomScaleNormal="100" workbookViewId="0">
      <selection activeCell="P1" sqref="P1"/>
    </sheetView>
  </sheetViews>
  <sheetFormatPr defaultRowHeight="14.5" x14ac:dyDescent="0.35"/>
  <cols>
    <col min="1" max="1" width="42.1796875" style="215" customWidth="1"/>
    <col min="2" max="2" width="3" style="344" customWidth="1"/>
    <col min="3" max="14" width="8.7265625" style="344"/>
    <col min="15" max="15" width="2.6328125" style="344" customWidth="1"/>
    <col min="16" max="16" width="41.453125" style="215" customWidth="1"/>
    <col min="17" max="16384" width="8.7265625" style="215"/>
  </cols>
  <sheetData>
    <row r="1" spans="1:16" s="214" customFormat="1" ht="31" x14ac:dyDescent="0.7">
      <c r="A1" s="209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210" t="s">
        <v>493</v>
      </c>
    </row>
    <row r="2" spans="1:16" ht="24" thickBot="1" x14ac:dyDescent="0.6">
      <c r="A2" s="211" t="s">
        <v>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8"/>
      <c r="P2" s="212"/>
    </row>
    <row r="3" spans="1:16" s="88" customFormat="1" ht="15" customHeight="1" thickBot="1" x14ac:dyDescent="0.35">
      <c r="A3" s="154" t="s">
        <v>2</v>
      </c>
      <c r="B3" s="317"/>
      <c r="C3" s="465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7"/>
      <c r="O3" s="316"/>
      <c r="P3" s="155" t="s">
        <v>3</v>
      </c>
    </row>
    <row r="4" spans="1:16" s="88" customFormat="1" ht="13" x14ac:dyDescent="0.3">
      <c r="A4" s="157" t="s">
        <v>742</v>
      </c>
      <c r="B4" s="319"/>
      <c r="C4" s="470" t="s">
        <v>4</v>
      </c>
      <c r="D4" s="472" t="s">
        <v>5</v>
      </c>
      <c r="E4" s="472" t="s">
        <v>6</v>
      </c>
      <c r="F4" s="472" t="s">
        <v>7</v>
      </c>
      <c r="G4" s="472" t="s">
        <v>8</v>
      </c>
      <c r="H4" s="472" t="s">
        <v>9</v>
      </c>
      <c r="I4" s="472" t="s">
        <v>10</v>
      </c>
      <c r="J4" s="472" t="s">
        <v>11</v>
      </c>
      <c r="K4" s="472" t="s">
        <v>12</v>
      </c>
      <c r="L4" s="472" t="s">
        <v>13</v>
      </c>
      <c r="M4" s="472" t="s">
        <v>14</v>
      </c>
      <c r="N4" s="468" t="s">
        <v>15</v>
      </c>
      <c r="O4" s="318"/>
      <c r="P4" s="158" t="s">
        <v>742</v>
      </c>
    </row>
    <row r="5" spans="1:16" s="88" customFormat="1" ht="13.5" thickBot="1" x14ac:dyDescent="0.35">
      <c r="A5" s="159" t="s">
        <v>743</v>
      </c>
      <c r="B5" s="321"/>
      <c r="C5" s="471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69"/>
      <c r="O5" s="320"/>
      <c r="P5" s="160" t="s">
        <v>743</v>
      </c>
    </row>
    <row r="6" spans="1:16" s="85" customFormat="1" ht="27.5" x14ac:dyDescent="0.3">
      <c r="A6" s="216" t="s">
        <v>530</v>
      </c>
      <c r="B6" s="330" t="s">
        <v>16</v>
      </c>
      <c r="C6" s="366">
        <v>6516</v>
      </c>
      <c r="D6" s="367">
        <v>6511</v>
      </c>
      <c r="E6" s="367">
        <v>6501</v>
      </c>
      <c r="F6" s="367">
        <v>6499</v>
      </c>
      <c r="G6" s="367">
        <v>6488</v>
      </c>
      <c r="H6" s="368">
        <v>6485</v>
      </c>
      <c r="I6" s="368">
        <v>6489</v>
      </c>
      <c r="J6" s="368">
        <v>6470</v>
      </c>
      <c r="K6" s="368">
        <v>6462</v>
      </c>
      <c r="L6" s="368">
        <v>6458</v>
      </c>
      <c r="M6" s="368">
        <v>6463</v>
      </c>
      <c r="N6" s="369">
        <v>6454</v>
      </c>
      <c r="O6" s="331" t="s">
        <v>16</v>
      </c>
      <c r="P6" s="220" t="s">
        <v>531</v>
      </c>
    </row>
    <row r="7" spans="1:16" s="85" customFormat="1" ht="13" x14ac:dyDescent="0.3">
      <c r="A7" s="217"/>
      <c r="B7" s="229" t="s">
        <v>17</v>
      </c>
      <c r="C7" s="333">
        <v>6455</v>
      </c>
      <c r="D7" s="464"/>
      <c r="E7" s="462"/>
      <c r="F7" s="462"/>
      <c r="G7" s="462"/>
      <c r="H7" s="462"/>
      <c r="I7" s="462"/>
      <c r="J7" s="462"/>
      <c r="K7" s="462"/>
      <c r="L7" s="462"/>
      <c r="M7" s="462"/>
      <c r="N7" s="463"/>
      <c r="O7" s="332" t="s">
        <v>17</v>
      </c>
      <c r="P7" s="220"/>
    </row>
    <row r="8" spans="1:16" s="85" customFormat="1" ht="26" x14ac:dyDescent="0.3">
      <c r="A8" s="218" t="s">
        <v>18</v>
      </c>
      <c r="B8" s="229" t="s">
        <v>16</v>
      </c>
      <c r="C8" s="333">
        <v>837</v>
      </c>
      <c r="D8" s="334">
        <v>845</v>
      </c>
      <c r="E8" s="334">
        <v>822</v>
      </c>
      <c r="F8" s="334">
        <v>797</v>
      </c>
      <c r="G8" s="334">
        <v>777</v>
      </c>
      <c r="H8" s="335">
        <v>762</v>
      </c>
      <c r="I8" s="335">
        <v>765</v>
      </c>
      <c r="J8" s="370">
        <v>772</v>
      </c>
      <c r="K8" s="335">
        <v>770</v>
      </c>
      <c r="L8" s="335">
        <v>766</v>
      </c>
      <c r="M8" s="335">
        <v>775</v>
      </c>
      <c r="N8" s="336">
        <v>786</v>
      </c>
      <c r="O8" s="332" t="s">
        <v>16</v>
      </c>
      <c r="P8" s="220" t="s">
        <v>19</v>
      </c>
    </row>
    <row r="9" spans="1:16" s="85" customFormat="1" ht="13" x14ac:dyDescent="0.3">
      <c r="A9" s="217"/>
      <c r="B9" s="229" t="s">
        <v>17</v>
      </c>
      <c r="C9" s="333">
        <v>838</v>
      </c>
      <c r="D9" s="464"/>
      <c r="E9" s="462"/>
      <c r="F9" s="462"/>
      <c r="G9" s="462"/>
      <c r="H9" s="462"/>
      <c r="I9" s="462"/>
      <c r="J9" s="462"/>
      <c r="K9" s="462"/>
      <c r="L9" s="462"/>
      <c r="M9" s="462"/>
      <c r="N9" s="463"/>
      <c r="O9" s="332" t="s">
        <v>17</v>
      </c>
      <c r="P9" s="220"/>
    </row>
    <row r="10" spans="1:16" s="85" customFormat="1" ht="26" x14ac:dyDescent="0.3">
      <c r="A10" s="218" t="s">
        <v>20</v>
      </c>
      <c r="B10" s="229" t="s">
        <v>16</v>
      </c>
      <c r="C10" s="333">
        <v>5.4</v>
      </c>
      <c r="D10" s="334">
        <v>5.4</v>
      </c>
      <c r="E10" s="334">
        <v>5.3</v>
      </c>
      <c r="F10" s="334">
        <v>5.0999999999999996</v>
      </c>
      <c r="G10" s="334">
        <v>5</v>
      </c>
      <c r="H10" s="335">
        <v>4.9000000000000004</v>
      </c>
      <c r="I10" s="335">
        <v>5</v>
      </c>
      <c r="J10" s="335">
        <v>5</v>
      </c>
      <c r="K10" s="335">
        <v>5</v>
      </c>
      <c r="L10" s="335">
        <v>4.9000000000000004</v>
      </c>
      <c r="M10" s="335">
        <v>5</v>
      </c>
      <c r="N10" s="336">
        <v>5.0999999999999996</v>
      </c>
      <c r="O10" s="332" t="s">
        <v>16</v>
      </c>
      <c r="P10" s="220" t="s">
        <v>532</v>
      </c>
    </row>
    <row r="11" spans="1:16" s="85" customFormat="1" ht="13" x14ac:dyDescent="0.3">
      <c r="A11" s="217"/>
      <c r="B11" s="229" t="s">
        <v>17</v>
      </c>
      <c r="C11" s="333">
        <v>5.4</v>
      </c>
      <c r="D11" s="464"/>
      <c r="E11" s="462"/>
      <c r="F11" s="462"/>
      <c r="G11" s="462"/>
      <c r="H11" s="462"/>
      <c r="I11" s="462"/>
      <c r="J11" s="462"/>
      <c r="K11" s="462"/>
      <c r="L11" s="462"/>
      <c r="M11" s="462"/>
      <c r="N11" s="463"/>
      <c r="O11" s="332" t="s">
        <v>17</v>
      </c>
      <c r="P11" s="220"/>
    </row>
    <row r="12" spans="1:16" s="85" customFormat="1" ht="27.5" x14ac:dyDescent="0.3">
      <c r="A12" s="219" t="s">
        <v>533</v>
      </c>
      <c r="B12" s="229"/>
      <c r="C12" s="461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3"/>
      <c r="O12" s="332"/>
      <c r="P12" s="220" t="s">
        <v>534</v>
      </c>
    </row>
    <row r="13" spans="1:16" s="85" customFormat="1" x14ac:dyDescent="0.3">
      <c r="A13" s="221" t="s">
        <v>535</v>
      </c>
      <c r="B13" s="229" t="s">
        <v>16</v>
      </c>
      <c r="C13" s="333">
        <v>7768.35</v>
      </c>
      <c r="D13" s="334">
        <v>7978.99</v>
      </c>
      <c r="E13" s="334">
        <v>8408.7900000000009</v>
      </c>
      <c r="F13" s="334">
        <v>8271.99</v>
      </c>
      <c r="G13" s="334">
        <v>7999.69</v>
      </c>
      <c r="H13" s="335">
        <v>8144.83</v>
      </c>
      <c r="I13" s="335">
        <v>8278.6299999999992</v>
      </c>
      <c r="J13" s="335">
        <v>8189.74</v>
      </c>
      <c r="K13" s="335">
        <v>8140.98</v>
      </c>
      <c r="L13" s="335">
        <v>8316.57</v>
      </c>
      <c r="M13" s="335">
        <v>8478.26</v>
      </c>
      <c r="N13" s="336">
        <v>8821.25</v>
      </c>
      <c r="O13" s="332" t="s">
        <v>16</v>
      </c>
      <c r="P13" s="220" t="s">
        <v>21</v>
      </c>
    </row>
    <row r="14" spans="1:16" s="85" customFormat="1" ht="13" x14ac:dyDescent="0.3">
      <c r="A14" s="222"/>
      <c r="B14" s="229" t="s">
        <v>17</v>
      </c>
      <c r="C14" s="333">
        <v>8482.4699999999993</v>
      </c>
      <c r="D14" s="464"/>
      <c r="E14" s="462"/>
      <c r="F14" s="462"/>
      <c r="G14" s="462"/>
      <c r="H14" s="462"/>
      <c r="I14" s="462"/>
      <c r="J14" s="462"/>
      <c r="K14" s="462"/>
      <c r="L14" s="462"/>
      <c r="M14" s="462"/>
      <c r="N14" s="463"/>
      <c r="O14" s="332" t="s">
        <v>17</v>
      </c>
      <c r="P14" s="220"/>
    </row>
    <row r="15" spans="1:16" s="85" customFormat="1" ht="13" x14ac:dyDescent="0.3">
      <c r="A15" s="223" t="s">
        <v>22</v>
      </c>
      <c r="B15" s="229" t="s">
        <v>16</v>
      </c>
      <c r="C15" s="333">
        <v>96.7</v>
      </c>
      <c r="D15" s="334">
        <v>102.7</v>
      </c>
      <c r="E15" s="334">
        <v>105.4</v>
      </c>
      <c r="F15" s="334">
        <v>98.4</v>
      </c>
      <c r="G15" s="334">
        <v>96.7</v>
      </c>
      <c r="H15" s="335">
        <v>101.8</v>
      </c>
      <c r="I15" s="335">
        <v>101.6</v>
      </c>
      <c r="J15" s="335">
        <v>98.9</v>
      </c>
      <c r="K15" s="335">
        <v>99.4</v>
      </c>
      <c r="L15" s="335">
        <v>102.2</v>
      </c>
      <c r="M15" s="335">
        <v>101.9</v>
      </c>
      <c r="N15" s="336">
        <v>104</v>
      </c>
      <c r="O15" s="332" t="s">
        <v>16</v>
      </c>
      <c r="P15" s="224" t="s">
        <v>23</v>
      </c>
    </row>
    <row r="16" spans="1:16" s="85" customFormat="1" ht="13" x14ac:dyDescent="0.3">
      <c r="A16" s="225"/>
      <c r="B16" s="229" t="s">
        <v>17</v>
      </c>
      <c r="C16" s="333">
        <v>96.2</v>
      </c>
      <c r="D16" s="464"/>
      <c r="E16" s="462"/>
      <c r="F16" s="462"/>
      <c r="G16" s="462"/>
      <c r="H16" s="462"/>
      <c r="I16" s="462"/>
      <c r="J16" s="462"/>
      <c r="K16" s="462"/>
      <c r="L16" s="462"/>
      <c r="M16" s="462"/>
      <c r="N16" s="463"/>
      <c r="O16" s="332" t="s">
        <v>17</v>
      </c>
      <c r="P16" s="220"/>
    </row>
    <row r="17" spans="1:16" s="85" customFormat="1" ht="13" x14ac:dyDescent="0.3">
      <c r="A17" s="223" t="s">
        <v>24</v>
      </c>
      <c r="B17" s="229" t="s">
        <v>16</v>
      </c>
      <c r="C17" s="333">
        <v>112.8</v>
      </c>
      <c r="D17" s="334">
        <v>112.9</v>
      </c>
      <c r="E17" s="334">
        <v>112</v>
      </c>
      <c r="F17" s="334">
        <v>111.3</v>
      </c>
      <c r="G17" s="334">
        <v>111.4</v>
      </c>
      <c r="H17" s="335">
        <v>111</v>
      </c>
      <c r="I17" s="335">
        <v>110.6</v>
      </c>
      <c r="J17" s="335">
        <v>111.1</v>
      </c>
      <c r="K17" s="335">
        <v>110.3</v>
      </c>
      <c r="L17" s="335">
        <v>110.2</v>
      </c>
      <c r="M17" s="335">
        <v>110.5</v>
      </c>
      <c r="N17" s="336">
        <v>109.8</v>
      </c>
      <c r="O17" s="332" t="s">
        <v>16</v>
      </c>
      <c r="P17" s="220" t="s">
        <v>25</v>
      </c>
    </row>
    <row r="18" spans="1:16" s="85" customFormat="1" ht="13" x14ac:dyDescent="0.3">
      <c r="A18" s="217"/>
      <c r="B18" s="229" t="s">
        <v>17</v>
      </c>
      <c r="C18" s="333">
        <v>109.2</v>
      </c>
      <c r="D18" s="464"/>
      <c r="E18" s="462"/>
      <c r="F18" s="462"/>
      <c r="G18" s="462"/>
      <c r="H18" s="462"/>
      <c r="I18" s="462"/>
      <c r="J18" s="462"/>
      <c r="K18" s="462"/>
      <c r="L18" s="462"/>
      <c r="M18" s="462"/>
      <c r="N18" s="463"/>
      <c r="O18" s="332" t="s">
        <v>17</v>
      </c>
      <c r="P18" s="220"/>
    </row>
    <row r="19" spans="1:16" s="85" customFormat="1" ht="40.5" x14ac:dyDescent="0.3">
      <c r="A19" s="219" t="s">
        <v>536</v>
      </c>
      <c r="B19" s="229" t="s">
        <v>16</v>
      </c>
      <c r="C19" s="333">
        <v>108.6</v>
      </c>
      <c r="D19" s="334">
        <v>109.6</v>
      </c>
      <c r="E19" s="334">
        <v>109.7</v>
      </c>
      <c r="F19" s="334">
        <v>108.5</v>
      </c>
      <c r="G19" s="334">
        <v>108.6</v>
      </c>
      <c r="H19" s="335">
        <v>108.1</v>
      </c>
      <c r="I19" s="335">
        <v>106.1</v>
      </c>
      <c r="J19" s="335">
        <v>106.6</v>
      </c>
      <c r="K19" s="335">
        <v>105.3</v>
      </c>
      <c r="L19" s="335">
        <v>105.2</v>
      </c>
      <c r="M19" s="335">
        <v>105.7</v>
      </c>
      <c r="N19" s="336">
        <v>105.1</v>
      </c>
      <c r="O19" s="332" t="s">
        <v>16</v>
      </c>
      <c r="P19" s="220" t="s">
        <v>537</v>
      </c>
    </row>
    <row r="20" spans="1:16" s="85" customFormat="1" ht="13" x14ac:dyDescent="0.3">
      <c r="A20" s="219"/>
      <c r="B20" s="229" t="s">
        <v>17</v>
      </c>
      <c r="C20" s="333">
        <v>103.7</v>
      </c>
      <c r="D20" s="464"/>
      <c r="E20" s="462"/>
      <c r="F20" s="462"/>
      <c r="G20" s="462"/>
      <c r="H20" s="462"/>
      <c r="I20" s="462"/>
      <c r="J20" s="462"/>
      <c r="K20" s="462"/>
      <c r="L20" s="462"/>
      <c r="M20" s="462"/>
      <c r="N20" s="463"/>
      <c r="O20" s="332" t="s">
        <v>17</v>
      </c>
      <c r="P20" s="220"/>
    </row>
    <row r="21" spans="1:16" s="85" customFormat="1" ht="26" x14ac:dyDescent="0.3">
      <c r="A21" s="216" t="s">
        <v>26</v>
      </c>
      <c r="B21" s="229"/>
      <c r="C21" s="461"/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3"/>
      <c r="O21" s="332"/>
      <c r="P21" s="220" t="s">
        <v>27</v>
      </c>
    </row>
    <row r="22" spans="1:16" s="85" customFormat="1" ht="13" x14ac:dyDescent="0.3">
      <c r="A22" s="223" t="s">
        <v>28</v>
      </c>
      <c r="B22" s="229"/>
      <c r="C22" s="461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3"/>
      <c r="O22" s="332"/>
      <c r="P22" s="220" t="s">
        <v>29</v>
      </c>
    </row>
    <row r="23" spans="1:16" s="85" customFormat="1" ht="13" x14ac:dyDescent="0.3">
      <c r="A23" s="226" t="s">
        <v>24</v>
      </c>
      <c r="B23" s="229" t="s">
        <v>16</v>
      </c>
      <c r="C23" s="333">
        <v>113.7</v>
      </c>
      <c r="D23" s="334">
        <v>114.7</v>
      </c>
      <c r="E23" s="334">
        <v>111.9</v>
      </c>
      <c r="F23" s="334">
        <v>111.6</v>
      </c>
      <c r="G23" s="334">
        <v>111.7</v>
      </c>
      <c r="H23" s="335">
        <v>111.5</v>
      </c>
      <c r="I23" s="334">
        <v>109.4</v>
      </c>
      <c r="J23" s="335">
        <v>109.2</v>
      </c>
      <c r="K23" s="335">
        <v>108.2</v>
      </c>
      <c r="L23" s="335">
        <v>108.1</v>
      </c>
      <c r="M23" s="335">
        <v>108.2</v>
      </c>
      <c r="N23" s="336">
        <v>108</v>
      </c>
      <c r="O23" s="332" t="s">
        <v>16</v>
      </c>
      <c r="P23" s="220" t="s">
        <v>30</v>
      </c>
    </row>
    <row r="24" spans="1:16" s="85" customFormat="1" ht="13" x14ac:dyDescent="0.3">
      <c r="A24" s="216"/>
      <c r="B24" s="229" t="s">
        <v>17</v>
      </c>
      <c r="C24" s="333" t="s">
        <v>735</v>
      </c>
      <c r="D24" s="464"/>
      <c r="E24" s="462"/>
      <c r="F24" s="462"/>
      <c r="G24" s="462"/>
      <c r="H24" s="462"/>
      <c r="I24" s="462"/>
      <c r="J24" s="462"/>
      <c r="K24" s="462"/>
      <c r="L24" s="462"/>
      <c r="M24" s="462"/>
      <c r="N24" s="463"/>
      <c r="O24" s="332" t="s">
        <v>17</v>
      </c>
      <c r="P24" s="220"/>
    </row>
    <row r="25" spans="1:16" s="85" customFormat="1" ht="13" x14ac:dyDescent="0.3">
      <c r="A25" s="223" t="s">
        <v>31</v>
      </c>
      <c r="B25" s="229"/>
      <c r="C25" s="461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3"/>
      <c r="O25" s="332"/>
      <c r="P25" s="220" t="s">
        <v>32</v>
      </c>
    </row>
    <row r="26" spans="1:16" s="85" customFormat="1" ht="13" x14ac:dyDescent="0.3">
      <c r="A26" s="226" t="s">
        <v>24</v>
      </c>
      <c r="B26" s="229" t="s">
        <v>16</v>
      </c>
      <c r="C26" s="333">
        <v>122</v>
      </c>
      <c r="D26" s="334">
        <v>123.1</v>
      </c>
      <c r="E26" s="334">
        <v>110.6</v>
      </c>
      <c r="F26" s="334">
        <v>109.9</v>
      </c>
      <c r="G26" s="334">
        <v>109.9</v>
      </c>
      <c r="H26" s="335">
        <v>109.6</v>
      </c>
      <c r="I26" s="334">
        <v>107.2</v>
      </c>
      <c r="J26" s="335">
        <v>107.2</v>
      </c>
      <c r="K26" s="335">
        <v>106.1</v>
      </c>
      <c r="L26" s="335">
        <v>105.8</v>
      </c>
      <c r="M26" s="335">
        <v>106</v>
      </c>
      <c r="N26" s="336">
        <v>106.3</v>
      </c>
      <c r="O26" s="332" t="s">
        <v>16</v>
      </c>
      <c r="P26" s="220" t="s">
        <v>30</v>
      </c>
    </row>
    <row r="27" spans="1:16" s="85" customFormat="1" ht="13" x14ac:dyDescent="0.3">
      <c r="A27" s="216"/>
      <c r="B27" s="229" t="s">
        <v>17</v>
      </c>
      <c r="C27" s="333" t="s">
        <v>736</v>
      </c>
      <c r="D27" s="464"/>
      <c r="E27" s="462"/>
      <c r="F27" s="462"/>
      <c r="G27" s="462"/>
      <c r="H27" s="462"/>
      <c r="I27" s="462"/>
      <c r="J27" s="462"/>
      <c r="K27" s="462"/>
      <c r="L27" s="462"/>
      <c r="M27" s="462"/>
      <c r="N27" s="463"/>
      <c r="O27" s="332" t="s">
        <v>17</v>
      </c>
      <c r="P27" s="220"/>
    </row>
    <row r="28" spans="1:16" s="85" customFormat="1" x14ac:dyDescent="0.3">
      <c r="A28" s="218" t="s">
        <v>775</v>
      </c>
      <c r="B28" s="229"/>
      <c r="C28" s="461"/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3"/>
      <c r="O28" s="332"/>
      <c r="P28" s="220" t="s">
        <v>776</v>
      </c>
    </row>
    <row r="29" spans="1:16" s="85" customFormat="1" ht="13" x14ac:dyDescent="0.3">
      <c r="A29" s="223" t="s">
        <v>22</v>
      </c>
      <c r="B29" s="229" t="s">
        <v>16</v>
      </c>
      <c r="C29" s="333">
        <v>100.4</v>
      </c>
      <c r="D29" s="334">
        <v>100.3</v>
      </c>
      <c r="E29" s="334">
        <v>100.2</v>
      </c>
      <c r="F29" s="334">
        <v>101.1</v>
      </c>
      <c r="G29" s="334">
        <v>100.1</v>
      </c>
      <c r="H29" s="335">
        <v>100.1</v>
      </c>
      <c r="I29" s="335">
        <v>101.4</v>
      </c>
      <c r="J29" s="335">
        <v>100.1</v>
      </c>
      <c r="K29" s="335">
        <v>100.1</v>
      </c>
      <c r="L29" s="335">
        <v>100.3</v>
      </c>
      <c r="M29" s="335">
        <v>100.5</v>
      </c>
      <c r="N29" s="336">
        <v>100</v>
      </c>
      <c r="O29" s="332" t="s">
        <v>16</v>
      </c>
      <c r="P29" s="220" t="s">
        <v>23</v>
      </c>
    </row>
    <row r="30" spans="1:16" s="85" customFormat="1" ht="13" x14ac:dyDescent="0.3">
      <c r="A30" s="223"/>
      <c r="B30" s="229" t="s">
        <v>17</v>
      </c>
      <c r="C30" s="333">
        <v>101</v>
      </c>
      <c r="D30" s="464"/>
      <c r="E30" s="462"/>
      <c r="F30" s="462"/>
      <c r="G30" s="462"/>
      <c r="H30" s="462"/>
      <c r="I30" s="462"/>
      <c r="J30" s="462"/>
      <c r="K30" s="462"/>
      <c r="L30" s="462"/>
      <c r="M30" s="462"/>
      <c r="N30" s="463"/>
      <c r="O30" s="332" t="s">
        <v>17</v>
      </c>
      <c r="P30" s="220"/>
    </row>
    <row r="31" spans="1:16" s="85" customFormat="1" ht="13" x14ac:dyDescent="0.3">
      <c r="A31" s="223" t="s">
        <v>24</v>
      </c>
      <c r="B31" s="229" t="s">
        <v>16</v>
      </c>
      <c r="C31" s="333">
        <v>103.7</v>
      </c>
      <c r="D31" s="334">
        <v>102.8</v>
      </c>
      <c r="E31" s="334">
        <v>102</v>
      </c>
      <c r="F31" s="334">
        <v>102.4</v>
      </c>
      <c r="G31" s="334">
        <v>102.5</v>
      </c>
      <c r="H31" s="335">
        <v>102.6</v>
      </c>
      <c r="I31" s="335">
        <v>104.2</v>
      </c>
      <c r="J31" s="335">
        <v>104.3</v>
      </c>
      <c r="K31" s="335">
        <v>104.9</v>
      </c>
      <c r="L31" s="335">
        <v>105</v>
      </c>
      <c r="M31" s="335">
        <v>104.7</v>
      </c>
      <c r="N31" s="336">
        <v>104.7</v>
      </c>
      <c r="O31" s="332" t="s">
        <v>16</v>
      </c>
      <c r="P31" s="220" t="s">
        <v>25</v>
      </c>
    </row>
    <row r="32" spans="1:16" s="85" customFormat="1" ht="13" x14ac:dyDescent="0.3">
      <c r="A32" s="223"/>
      <c r="B32" s="229" t="s">
        <v>17</v>
      </c>
      <c r="C32" s="333">
        <v>105.3</v>
      </c>
      <c r="D32" s="334"/>
      <c r="E32" s="334"/>
      <c r="F32" s="334"/>
      <c r="G32" s="334"/>
      <c r="H32" s="335"/>
      <c r="I32" s="335"/>
      <c r="J32" s="335"/>
      <c r="K32" s="335"/>
      <c r="L32" s="335"/>
      <c r="M32" s="335"/>
      <c r="N32" s="336"/>
      <c r="O32" s="332" t="s">
        <v>17</v>
      </c>
      <c r="P32" s="220"/>
    </row>
    <row r="33" spans="1:16" s="85" customFormat="1" ht="13" x14ac:dyDescent="0.3">
      <c r="A33" s="223" t="s">
        <v>33</v>
      </c>
      <c r="B33" s="229" t="s">
        <v>16</v>
      </c>
      <c r="C33" s="333">
        <v>100.4</v>
      </c>
      <c r="D33" s="334">
        <v>100.7</v>
      </c>
      <c r="E33" s="334">
        <v>100.9</v>
      </c>
      <c r="F33" s="334">
        <v>102</v>
      </c>
      <c r="G33" s="334">
        <v>102.1</v>
      </c>
      <c r="H33" s="335">
        <v>102.2</v>
      </c>
      <c r="I33" s="335">
        <v>103.7</v>
      </c>
      <c r="J33" s="335">
        <v>103.8</v>
      </c>
      <c r="K33" s="335">
        <v>103.8</v>
      </c>
      <c r="L33" s="335">
        <v>104.2</v>
      </c>
      <c r="M33" s="335">
        <v>104.6</v>
      </c>
      <c r="N33" s="336">
        <v>104.7</v>
      </c>
      <c r="O33" s="332" t="s">
        <v>16</v>
      </c>
      <c r="P33" s="220" t="s">
        <v>34</v>
      </c>
    </row>
    <row r="34" spans="1:16" s="85" customFormat="1" ht="13" x14ac:dyDescent="0.3">
      <c r="A34" s="223"/>
      <c r="B34" s="229" t="s">
        <v>17</v>
      </c>
      <c r="C34" s="333">
        <v>101</v>
      </c>
      <c r="D34" s="464"/>
      <c r="E34" s="462"/>
      <c r="F34" s="462"/>
      <c r="G34" s="462"/>
      <c r="H34" s="462"/>
      <c r="I34" s="462"/>
      <c r="J34" s="462"/>
      <c r="K34" s="462"/>
      <c r="L34" s="462"/>
      <c r="M34" s="462"/>
      <c r="N34" s="463"/>
      <c r="O34" s="332" t="s">
        <v>17</v>
      </c>
      <c r="P34" s="220"/>
    </row>
    <row r="35" spans="1:16" s="85" customFormat="1" x14ac:dyDescent="0.3">
      <c r="A35" s="216" t="s">
        <v>538</v>
      </c>
      <c r="B35" s="229"/>
      <c r="C35" s="461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3"/>
      <c r="O35" s="332"/>
      <c r="P35" s="220" t="s">
        <v>539</v>
      </c>
    </row>
    <row r="36" spans="1:16" s="85" customFormat="1" ht="13" x14ac:dyDescent="0.3">
      <c r="A36" s="223" t="s">
        <v>22</v>
      </c>
      <c r="B36" s="229" t="s">
        <v>16</v>
      </c>
      <c r="C36" s="333">
        <v>98.1</v>
      </c>
      <c r="D36" s="334">
        <v>100.1</v>
      </c>
      <c r="E36" s="334">
        <v>99.5</v>
      </c>
      <c r="F36" s="334">
        <v>100.3</v>
      </c>
      <c r="G36" s="334">
        <v>99.7</v>
      </c>
      <c r="H36" s="335">
        <v>100.4</v>
      </c>
      <c r="I36" s="335">
        <v>99.6</v>
      </c>
      <c r="J36" s="335">
        <v>99.5</v>
      </c>
      <c r="K36" s="335">
        <v>99.7</v>
      </c>
      <c r="L36" s="335">
        <v>100.5</v>
      </c>
      <c r="M36" s="335">
        <v>100.2</v>
      </c>
      <c r="N36" s="336">
        <v>99.7</v>
      </c>
      <c r="O36" s="332" t="s">
        <v>16</v>
      </c>
      <c r="P36" s="220" t="s">
        <v>23</v>
      </c>
    </row>
    <row r="37" spans="1:16" s="85" customFormat="1" ht="13" x14ac:dyDescent="0.3">
      <c r="A37" s="223"/>
      <c r="B37" s="229" t="s">
        <v>17</v>
      </c>
      <c r="C37" s="333">
        <v>99.9</v>
      </c>
      <c r="D37" s="464"/>
      <c r="E37" s="462"/>
      <c r="F37" s="462"/>
      <c r="G37" s="462"/>
      <c r="H37" s="462"/>
      <c r="I37" s="462"/>
      <c r="J37" s="462"/>
      <c r="K37" s="462"/>
      <c r="L37" s="462"/>
      <c r="M37" s="462"/>
      <c r="N37" s="463"/>
      <c r="O37" s="332" t="s">
        <v>17</v>
      </c>
      <c r="P37" s="220"/>
    </row>
    <row r="38" spans="1:16" s="85" customFormat="1" ht="13" x14ac:dyDescent="0.3">
      <c r="A38" s="223" t="s">
        <v>24</v>
      </c>
      <c r="B38" s="229" t="s">
        <v>16</v>
      </c>
      <c r="C38" s="333">
        <v>89.4</v>
      </c>
      <c r="D38" s="334">
        <v>90</v>
      </c>
      <c r="E38" s="334">
        <v>90.1</v>
      </c>
      <c r="F38" s="334">
        <v>91.5</v>
      </c>
      <c r="G38" s="334">
        <v>93</v>
      </c>
      <c r="H38" s="335">
        <v>94.2</v>
      </c>
      <c r="I38" s="335">
        <v>94.9</v>
      </c>
      <c r="J38" s="334">
        <v>94.5</v>
      </c>
      <c r="K38" s="335">
        <v>93.8</v>
      </c>
      <c r="L38" s="335">
        <v>94.9</v>
      </c>
      <c r="M38" s="335">
        <v>96.2</v>
      </c>
      <c r="N38" s="336">
        <v>97.3</v>
      </c>
      <c r="O38" s="332" t="s">
        <v>16</v>
      </c>
      <c r="P38" s="220" t="s">
        <v>25</v>
      </c>
    </row>
    <row r="39" spans="1:16" s="85" customFormat="1" ht="13" x14ac:dyDescent="0.3">
      <c r="A39" s="223"/>
      <c r="B39" s="229" t="s">
        <v>17</v>
      </c>
      <c r="C39" s="333">
        <v>99.1</v>
      </c>
      <c r="D39" s="464"/>
      <c r="E39" s="462"/>
      <c r="F39" s="462"/>
      <c r="G39" s="462"/>
      <c r="H39" s="462"/>
      <c r="I39" s="462"/>
      <c r="J39" s="462"/>
      <c r="K39" s="462"/>
      <c r="L39" s="462"/>
      <c r="M39" s="462"/>
      <c r="N39" s="463"/>
      <c r="O39" s="332" t="s">
        <v>17</v>
      </c>
      <c r="P39" s="220"/>
    </row>
    <row r="40" spans="1:16" s="85" customFormat="1" ht="27.5" x14ac:dyDescent="0.3">
      <c r="A40" s="216" t="s">
        <v>540</v>
      </c>
      <c r="B40" s="229"/>
      <c r="C40" s="461"/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3"/>
      <c r="O40" s="332"/>
      <c r="P40" s="220" t="s">
        <v>541</v>
      </c>
    </row>
    <row r="41" spans="1:16" s="85" customFormat="1" ht="13" x14ac:dyDescent="0.3">
      <c r="A41" s="223" t="s">
        <v>22</v>
      </c>
      <c r="B41" s="229" t="s">
        <v>16</v>
      </c>
      <c r="C41" s="333">
        <v>100.5</v>
      </c>
      <c r="D41" s="334">
        <v>100.3</v>
      </c>
      <c r="E41" s="334">
        <v>100.4</v>
      </c>
      <c r="F41" s="334">
        <v>100.5</v>
      </c>
      <c r="G41" s="334">
        <v>100.4</v>
      </c>
      <c r="H41" s="335">
        <v>100.3</v>
      </c>
      <c r="I41" s="335">
        <v>100.4</v>
      </c>
      <c r="J41" s="335">
        <v>100.3</v>
      </c>
      <c r="K41" s="335">
        <v>100.3</v>
      </c>
      <c r="L41" s="335">
        <v>100.4</v>
      </c>
      <c r="M41" s="335">
        <v>100</v>
      </c>
      <c r="N41" s="336">
        <v>100.1</v>
      </c>
      <c r="O41" s="332" t="s">
        <v>16</v>
      </c>
      <c r="P41" s="220" t="s">
        <v>23</v>
      </c>
    </row>
    <row r="42" spans="1:16" s="85" customFormat="1" ht="13" x14ac:dyDescent="0.3">
      <c r="A42" s="223"/>
      <c r="B42" s="229" t="s">
        <v>17</v>
      </c>
      <c r="C42" s="333">
        <v>100</v>
      </c>
      <c r="D42" s="464"/>
      <c r="E42" s="462"/>
      <c r="F42" s="462"/>
      <c r="G42" s="462"/>
      <c r="H42" s="462"/>
      <c r="I42" s="462"/>
      <c r="J42" s="462"/>
      <c r="K42" s="462"/>
      <c r="L42" s="462"/>
      <c r="M42" s="462"/>
      <c r="N42" s="463"/>
      <c r="O42" s="332" t="s">
        <v>17</v>
      </c>
      <c r="P42" s="220"/>
    </row>
    <row r="43" spans="1:16" s="85" customFormat="1" ht="13" x14ac:dyDescent="0.3">
      <c r="A43" s="223" t="s">
        <v>24</v>
      </c>
      <c r="B43" s="229" t="s">
        <v>16</v>
      </c>
      <c r="C43" s="333">
        <v>107.8</v>
      </c>
      <c r="D43" s="334">
        <v>107.5</v>
      </c>
      <c r="E43" s="334">
        <v>107.3</v>
      </c>
      <c r="F43" s="334">
        <v>107.1</v>
      </c>
      <c r="G43" s="334">
        <v>106.6</v>
      </c>
      <c r="H43" s="335">
        <v>106</v>
      </c>
      <c r="I43" s="335">
        <v>105.7</v>
      </c>
      <c r="J43" s="335">
        <v>105.3</v>
      </c>
      <c r="K43" s="335">
        <v>105</v>
      </c>
      <c r="L43" s="335">
        <v>104.9</v>
      </c>
      <c r="M43" s="335">
        <v>104.4</v>
      </c>
      <c r="N43" s="336">
        <v>103.9</v>
      </c>
      <c r="O43" s="332" t="s">
        <v>16</v>
      </c>
      <c r="P43" s="220" t="s">
        <v>25</v>
      </c>
    </row>
    <row r="44" spans="1:16" s="85" customFormat="1" ht="13.5" thickBot="1" x14ac:dyDescent="0.35">
      <c r="A44" s="227"/>
      <c r="B44" s="230" t="s">
        <v>17</v>
      </c>
      <c r="C44" s="337">
        <v>103.6</v>
      </c>
      <c r="D44" s="474"/>
      <c r="E44" s="475"/>
      <c r="F44" s="475"/>
      <c r="G44" s="475"/>
      <c r="H44" s="475"/>
      <c r="I44" s="475"/>
      <c r="J44" s="475"/>
      <c r="K44" s="475"/>
      <c r="L44" s="475"/>
      <c r="M44" s="475"/>
      <c r="N44" s="476"/>
      <c r="O44" s="338" t="s">
        <v>17</v>
      </c>
      <c r="P44" s="339"/>
    </row>
    <row r="45" spans="1:16" s="62" customFormat="1" x14ac:dyDescent="0.35">
      <c r="A45" s="394" t="s">
        <v>744</v>
      </c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1"/>
      <c r="P45" s="341"/>
    </row>
    <row r="46" spans="1:16" s="62" customFormat="1" ht="12" customHeight="1" x14ac:dyDescent="0.35">
      <c r="A46" s="213" t="s">
        <v>745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261"/>
      <c r="P46" s="261"/>
    </row>
  </sheetData>
  <mergeCells count="34">
    <mergeCell ref="D44:N44"/>
    <mergeCell ref="D30:N30"/>
    <mergeCell ref="D34:N34"/>
    <mergeCell ref="D37:N37"/>
    <mergeCell ref="D39:N39"/>
    <mergeCell ref="D42:N42"/>
    <mergeCell ref="C35:N35"/>
    <mergeCell ref="C40:N40"/>
    <mergeCell ref="C12:N12"/>
    <mergeCell ref="D7:N7"/>
    <mergeCell ref="D9:N9"/>
    <mergeCell ref="D11:N11"/>
    <mergeCell ref="D14:N14"/>
    <mergeCell ref="D16:N16"/>
    <mergeCell ref="D18:N18"/>
    <mergeCell ref="D20:N20"/>
    <mergeCell ref="C21:N22"/>
    <mergeCell ref="D24:N24"/>
    <mergeCell ref="C25:N25"/>
    <mergeCell ref="D27:N27"/>
    <mergeCell ref="C28:N28"/>
    <mergeCell ref="C3:N3"/>
    <mergeCell ref="N4:N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hyperlinks>
    <hyperlink ref="P1" location="'Spis treści'!A1" display="powrót do spisu treści" xr:uid="{71CEDE91-E80E-41B6-8EF8-1985DB30F336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1243-8953-430E-B1CE-B56C86E7130C}">
  <dimension ref="A1:CY40"/>
  <sheetViews>
    <sheetView zoomScaleNormal="100" workbookViewId="0">
      <selection activeCell="P1" sqref="P1"/>
    </sheetView>
  </sheetViews>
  <sheetFormatPr defaultRowHeight="14.5" x14ac:dyDescent="0.35"/>
  <cols>
    <col min="1" max="1" width="40.81640625" style="364" customWidth="1"/>
    <col min="2" max="2" width="3.08984375" style="344" customWidth="1"/>
    <col min="3" max="10" width="8.81640625" style="344" bestFit="1" customWidth="1"/>
    <col min="11" max="13" width="9" style="344" bestFit="1" customWidth="1"/>
    <col min="14" max="14" width="8.81640625" style="344" bestFit="1" customWidth="1"/>
    <col min="15" max="15" width="2.54296875" style="344" customWidth="1"/>
    <col min="16" max="16" width="40.81640625" style="365" customWidth="1"/>
    <col min="17" max="16384" width="8.7265625" style="215"/>
  </cols>
  <sheetData>
    <row r="1" spans="1:19" s="214" customFormat="1" ht="31" x14ac:dyDescent="0.7">
      <c r="A1" s="326" t="s">
        <v>35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28" t="s">
        <v>493</v>
      </c>
    </row>
    <row r="2" spans="1:19" s="228" customFormat="1" ht="24" thickBot="1" x14ac:dyDescent="0.6">
      <c r="A2" s="327" t="s">
        <v>36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29"/>
    </row>
    <row r="3" spans="1:19" s="85" customFormat="1" ht="15" customHeight="1" thickBot="1" x14ac:dyDescent="0.35">
      <c r="A3" s="154" t="s">
        <v>2</v>
      </c>
      <c r="B3" s="310"/>
      <c r="C3" s="465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7"/>
      <c r="O3" s="154"/>
      <c r="P3" s="155" t="s">
        <v>3</v>
      </c>
    </row>
    <row r="4" spans="1:19" s="85" customFormat="1" ht="15" customHeight="1" x14ac:dyDescent="0.35">
      <c r="A4" s="157" t="s">
        <v>742</v>
      </c>
      <c r="B4" s="311"/>
      <c r="C4" s="470" t="s">
        <v>4</v>
      </c>
      <c r="D4" s="472" t="s">
        <v>5</v>
      </c>
      <c r="E4" s="472" t="s">
        <v>6</v>
      </c>
      <c r="F4" s="472" t="s">
        <v>7</v>
      </c>
      <c r="G4" s="472" t="s">
        <v>8</v>
      </c>
      <c r="H4" s="472" t="s">
        <v>9</v>
      </c>
      <c r="I4" s="472" t="s">
        <v>10</v>
      </c>
      <c r="J4" s="472" t="s">
        <v>11</v>
      </c>
      <c r="K4" s="472" t="s">
        <v>12</v>
      </c>
      <c r="L4" s="472" t="s">
        <v>13</v>
      </c>
      <c r="M4" s="472" t="s">
        <v>14</v>
      </c>
      <c r="N4" s="468" t="s">
        <v>15</v>
      </c>
      <c r="O4" s="157"/>
      <c r="P4" s="158" t="s">
        <v>742</v>
      </c>
    </row>
    <row r="5" spans="1:19" s="85" customFormat="1" ht="15" customHeight="1" thickBot="1" x14ac:dyDescent="0.4">
      <c r="A5" s="159" t="s">
        <v>743</v>
      </c>
      <c r="B5" s="312"/>
      <c r="C5" s="471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69"/>
      <c r="O5" s="159"/>
      <c r="P5" s="160" t="s">
        <v>743</v>
      </c>
    </row>
    <row r="6" spans="1:19" s="85" customFormat="1" ht="15" customHeight="1" x14ac:dyDescent="0.3">
      <c r="A6" s="346" t="s">
        <v>542</v>
      </c>
      <c r="B6" s="347"/>
      <c r="C6" s="483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5"/>
      <c r="O6" s="348"/>
      <c r="P6" s="349" t="s">
        <v>543</v>
      </c>
      <c r="Q6" s="313"/>
      <c r="R6" s="313"/>
      <c r="S6" s="313"/>
    </row>
    <row r="7" spans="1:19" s="85" customFormat="1" ht="15" customHeight="1" x14ac:dyDescent="0.3">
      <c r="A7" s="346" t="s">
        <v>22</v>
      </c>
      <c r="B7" s="350" t="s">
        <v>16</v>
      </c>
      <c r="C7" s="351">
        <v>103.6</v>
      </c>
      <c r="D7" s="352">
        <v>100.7</v>
      </c>
      <c r="E7" s="352">
        <v>103.9</v>
      </c>
      <c r="F7" s="353">
        <v>97.7</v>
      </c>
      <c r="G7" s="353">
        <v>95.5</v>
      </c>
      <c r="H7" s="353">
        <v>103</v>
      </c>
      <c r="I7" s="353">
        <v>97</v>
      </c>
      <c r="J7" s="353">
        <v>95.1</v>
      </c>
      <c r="K7" s="353">
        <v>108.8</v>
      </c>
      <c r="L7" s="353">
        <v>109.9</v>
      </c>
      <c r="M7" s="335">
        <v>94.7</v>
      </c>
      <c r="N7" s="354" t="s">
        <v>737</v>
      </c>
      <c r="O7" s="355" t="s">
        <v>16</v>
      </c>
      <c r="P7" s="349" t="s">
        <v>37</v>
      </c>
      <c r="Q7" s="313"/>
      <c r="R7" s="314"/>
      <c r="S7" s="314"/>
    </row>
    <row r="8" spans="1:19" s="85" customFormat="1" ht="15" customHeight="1" x14ac:dyDescent="0.3">
      <c r="A8" s="346"/>
      <c r="B8" s="350" t="s">
        <v>17</v>
      </c>
      <c r="C8" s="351" t="s">
        <v>738</v>
      </c>
      <c r="D8" s="486"/>
      <c r="E8" s="481"/>
      <c r="F8" s="481"/>
      <c r="G8" s="481"/>
      <c r="H8" s="481"/>
      <c r="I8" s="481"/>
      <c r="J8" s="481"/>
      <c r="K8" s="481"/>
      <c r="L8" s="481"/>
      <c r="M8" s="481"/>
      <c r="N8" s="482"/>
      <c r="O8" s="355" t="s">
        <v>17</v>
      </c>
      <c r="P8" s="349"/>
      <c r="Q8" s="313"/>
      <c r="R8" s="313"/>
      <c r="S8" s="313"/>
    </row>
    <row r="9" spans="1:19" s="85" customFormat="1" ht="15" customHeight="1" x14ac:dyDescent="0.3">
      <c r="A9" s="346" t="s">
        <v>24</v>
      </c>
      <c r="B9" s="350" t="s">
        <v>16</v>
      </c>
      <c r="C9" s="351">
        <v>102.9</v>
      </c>
      <c r="D9" s="352">
        <v>103.3</v>
      </c>
      <c r="E9" s="352">
        <v>94.4</v>
      </c>
      <c r="F9" s="353">
        <v>107.8</v>
      </c>
      <c r="G9" s="353">
        <v>98.4</v>
      </c>
      <c r="H9" s="353">
        <v>100</v>
      </c>
      <c r="I9" s="353">
        <v>105.2</v>
      </c>
      <c r="J9" s="353">
        <v>98.8</v>
      </c>
      <c r="K9" s="353">
        <v>99.6</v>
      </c>
      <c r="L9" s="353">
        <v>104.6</v>
      </c>
      <c r="M9" s="335">
        <v>98.7</v>
      </c>
      <c r="N9" s="354">
        <v>100.2</v>
      </c>
      <c r="O9" s="355" t="s">
        <v>16</v>
      </c>
      <c r="P9" s="349" t="s">
        <v>38</v>
      </c>
      <c r="Q9" s="313"/>
      <c r="R9" s="314"/>
      <c r="S9" s="314"/>
    </row>
    <row r="10" spans="1:19" s="85" customFormat="1" ht="12" customHeight="1" x14ac:dyDescent="0.3">
      <c r="A10" s="346"/>
      <c r="B10" s="350" t="s">
        <v>17</v>
      </c>
      <c r="C10" s="351" t="s">
        <v>739</v>
      </c>
      <c r="D10" s="486"/>
      <c r="E10" s="481"/>
      <c r="F10" s="481"/>
      <c r="G10" s="481"/>
      <c r="H10" s="481"/>
      <c r="I10" s="481"/>
      <c r="J10" s="481"/>
      <c r="K10" s="481"/>
      <c r="L10" s="481"/>
      <c r="M10" s="481"/>
      <c r="N10" s="482"/>
      <c r="O10" s="355" t="s">
        <v>17</v>
      </c>
      <c r="P10" s="349"/>
      <c r="Q10" s="313"/>
      <c r="R10" s="313"/>
      <c r="S10" s="313"/>
    </row>
    <row r="11" spans="1:19" s="85" customFormat="1" ht="29" x14ac:dyDescent="0.3">
      <c r="A11" s="346" t="s">
        <v>544</v>
      </c>
      <c r="B11" s="350"/>
      <c r="C11" s="480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2"/>
      <c r="O11" s="355"/>
      <c r="P11" s="349" t="s">
        <v>545</v>
      </c>
      <c r="Q11" s="313"/>
      <c r="R11" s="313"/>
      <c r="S11" s="313"/>
    </row>
    <row r="12" spans="1:19" s="85" customFormat="1" ht="15" customHeight="1" x14ac:dyDescent="0.3">
      <c r="A12" s="346" t="s">
        <v>22</v>
      </c>
      <c r="B12" s="350" t="s">
        <v>16</v>
      </c>
      <c r="C12" s="351">
        <v>36.9</v>
      </c>
      <c r="D12" s="352">
        <v>112.1</v>
      </c>
      <c r="E12" s="352">
        <v>118.8</v>
      </c>
      <c r="F12" s="353">
        <v>109.1</v>
      </c>
      <c r="G12" s="353">
        <v>107.1</v>
      </c>
      <c r="H12" s="353">
        <v>104.8</v>
      </c>
      <c r="I12" s="353">
        <v>100.9</v>
      </c>
      <c r="J12" s="353">
        <v>98.5</v>
      </c>
      <c r="K12" s="353">
        <v>112</v>
      </c>
      <c r="L12" s="353">
        <v>101.9</v>
      </c>
      <c r="M12" s="353">
        <v>103.3</v>
      </c>
      <c r="N12" s="354">
        <v>130.6</v>
      </c>
      <c r="O12" s="355" t="s">
        <v>16</v>
      </c>
      <c r="P12" s="349" t="s">
        <v>23</v>
      </c>
      <c r="Q12" s="313"/>
      <c r="R12" s="314"/>
      <c r="S12" s="314"/>
    </row>
    <row r="13" spans="1:19" s="85" customFormat="1" ht="18" customHeight="1" x14ac:dyDescent="0.3">
      <c r="A13" s="346"/>
      <c r="B13" s="350" t="s">
        <v>17</v>
      </c>
      <c r="C13" s="351" t="s">
        <v>740</v>
      </c>
      <c r="D13" s="486"/>
      <c r="E13" s="481"/>
      <c r="F13" s="481"/>
      <c r="G13" s="481"/>
      <c r="H13" s="481"/>
      <c r="I13" s="481"/>
      <c r="J13" s="481"/>
      <c r="K13" s="481"/>
      <c r="L13" s="481"/>
      <c r="M13" s="481"/>
      <c r="N13" s="482"/>
      <c r="O13" s="355" t="s">
        <v>17</v>
      </c>
      <c r="P13" s="349"/>
      <c r="Q13" s="313"/>
      <c r="R13" s="313"/>
      <c r="S13" s="313"/>
    </row>
    <row r="14" spans="1:19" s="85" customFormat="1" ht="15" customHeight="1" x14ac:dyDescent="0.3">
      <c r="A14" s="346" t="s">
        <v>24</v>
      </c>
      <c r="B14" s="350" t="s">
        <v>16</v>
      </c>
      <c r="C14" s="351">
        <v>93.8</v>
      </c>
      <c r="D14" s="352">
        <v>95.2</v>
      </c>
      <c r="E14" s="352">
        <v>86.6</v>
      </c>
      <c r="F14" s="353">
        <v>98</v>
      </c>
      <c r="G14" s="353">
        <v>93.5</v>
      </c>
      <c r="H14" s="353">
        <v>91</v>
      </c>
      <c r="I14" s="353">
        <v>98.7</v>
      </c>
      <c r="J14" s="353">
        <v>90.4</v>
      </c>
      <c r="K14" s="353">
        <v>91</v>
      </c>
      <c r="L14" s="353">
        <v>90.4</v>
      </c>
      <c r="M14" s="353">
        <v>90.7</v>
      </c>
      <c r="N14" s="354">
        <v>92</v>
      </c>
      <c r="O14" s="355" t="s">
        <v>16</v>
      </c>
      <c r="P14" s="349" t="s">
        <v>25</v>
      </c>
      <c r="Q14" s="313"/>
      <c r="R14" s="314"/>
      <c r="S14" s="314"/>
    </row>
    <row r="15" spans="1:19" s="85" customFormat="1" ht="15" customHeight="1" x14ac:dyDescent="0.3">
      <c r="A15" s="346"/>
      <c r="B15" s="350" t="s">
        <v>17</v>
      </c>
      <c r="C15" s="351" t="s">
        <v>741</v>
      </c>
      <c r="D15" s="486"/>
      <c r="E15" s="481"/>
      <c r="F15" s="481"/>
      <c r="G15" s="481"/>
      <c r="H15" s="481"/>
      <c r="I15" s="481"/>
      <c r="J15" s="481"/>
      <c r="K15" s="481"/>
      <c r="L15" s="481"/>
      <c r="M15" s="481"/>
      <c r="N15" s="482"/>
      <c r="O15" s="355" t="s">
        <v>17</v>
      </c>
      <c r="P15" s="349"/>
      <c r="Q15" s="313"/>
      <c r="R15" s="313"/>
      <c r="S15" s="313"/>
    </row>
    <row r="16" spans="1:19" s="85" customFormat="1" ht="26" x14ac:dyDescent="0.3">
      <c r="A16" s="346" t="s">
        <v>39</v>
      </c>
      <c r="B16" s="350" t="s">
        <v>16</v>
      </c>
      <c r="C16" s="333">
        <v>14909</v>
      </c>
      <c r="D16" s="334">
        <v>31011</v>
      </c>
      <c r="E16" s="334">
        <v>48286</v>
      </c>
      <c r="F16" s="335">
        <v>64243</v>
      </c>
      <c r="G16" s="335">
        <v>79164</v>
      </c>
      <c r="H16" s="335">
        <v>95615</v>
      </c>
      <c r="I16" s="353">
        <v>114786</v>
      </c>
      <c r="J16" s="353">
        <v>129370</v>
      </c>
      <c r="K16" s="353">
        <v>145114</v>
      </c>
      <c r="L16" s="353">
        <v>162544</v>
      </c>
      <c r="M16" s="353">
        <v>178776</v>
      </c>
      <c r="N16" s="354">
        <v>199931</v>
      </c>
      <c r="O16" s="355" t="s">
        <v>16</v>
      </c>
      <c r="P16" s="349" t="s">
        <v>40</v>
      </c>
      <c r="Q16" s="313"/>
      <c r="R16" s="322"/>
      <c r="S16" s="322"/>
    </row>
    <row r="17" spans="1:19" s="85" customFormat="1" ht="15" customHeight="1" x14ac:dyDescent="0.3">
      <c r="A17" s="346"/>
      <c r="B17" s="350" t="s">
        <v>17</v>
      </c>
      <c r="C17" s="333">
        <v>15482</v>
      </c>
      <c r="D17" s="464"/>
      <c r="E17" s="462"/>
      <c r="F17" s="462"/>
      <c r="G17" s="462"/>
      <c r="H17" s="462"/>
      <c r="I17" s="462"/>
      <c r="J17" s="462"/>
      <c r="K17" s="462"/>
      <c r="L17" s="462"/>
      <c r="M17" s="462"/>
      <c r="N17" s="487"/>
      <c r="O17" s="355" t="s">
        <v>17</v>
      </c>
      <c r="P17" s="349"/>
      <c r="Q17" s="313"/>
      <c r="R17" s="313"/>
      <c r="S17" s="313"/>
    </row>
    <row r="18" spans="1:19" s="85" customFormat="1" ht="15" customHeight="1" x14ac:dyDescent="0.3">
      <c r="A18" s="346" t="s">
        <v>546</v>
      </c>
      <c r="B18" s="350"/>
      <c r="C18" s="480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2"/>
      <c r="O18" s="355"/>
      <c r="P18" s="349" t="s">
        <v>547</v>
      </c>
      <c r="Q18" s="313"/>
      <c r="R18" s="313"/>
      <c r="S18" s="313"/>
    </row>
    <row r="19" spans="1:19" s="85" customFormat="1" ht="15" customHeight="1" x14ac:dyDescent="0.3">
      <c r="A19" s="346" t="s">
        <v>22</v>
      </c>
      <c r="B19" s="350" t="s">
        <v>16</v>
      </c>
      <c r="C19" s="351">
        <v>80.599999999999994</v>
      </c>
      <c r="D19" s="352">
        <v>99.1</v>
      </c>
      <c r="E19" s="352">
        <v>114.2</v>
      </c>
      <c r="F19" s="353">
        <v>98.2</v>
      </c>
      <c r="G19" s="353">
        <v>99.9</v>
      </c>
      <c r="H19" s="353">
        <v>100.3</v>
      </c>
      <c r="I19" s="353">
        <v>101.9</v>
      </c>
      <c r="J19" s="353">
        <v>101.1</v>
      </c>
      <c r="K19" s="353">
        <v>94.3</v>
      </c>
      <c r="L19" s="353">
        <v>107.8</v>
      </c>
      <c r="M19" s="335">
        <v>98.8</v>
      </c>
      <c r="N19" s="354">
        <v>109.9</v>
      </c>
      <c r="O19" s="355" t="s">
        <v>16</v>
      </c>
      <c r="P19" s="349" t="s">
        <v>23</v>
      </c>
      <c r="Q19" s="314"/>
      <c r="R19" s="314"/>
      <c r="S19" s="314"/>
    </row>
    <row r="20" spans="1:19" s="85" customFormat="1" ht="15" customHeight="1" x14ac:dyDescent="0.3">
      <c r="A20" s="346"/>
      <c r="B20" s="350" t="s">
        <v>17</v>
      </c>
      <c r="C20" s="351">
        <v>82.7</v>
      </c>
      <c r="D20" s="486"/>
      <c r="E20" s="481"/>
      <c r="F20" s="481"/>
      <c r="G20" s="481"/>
      <c r="H20" s="481"/>
      <c r="I20" s="481"/>
      <c r="J20" s="481"/>
      <c r="K20" s="481"/>
      <c r="L20" s="481"/>
      <c r="M20" s="481"/>
      <c r="N20" s="482"/>
      <c r="O20" s="355" t="s">
        <v>17</v>
      </c>
      <c r="P20" s="349"/>
      <c r="Q20" s="313"/>
      <c r="R20" s="313"/>
      <c r="S20" s="313"/>
    </row>
    <row r="21" spans="1:19" s="85" customFormat="1" ht="15" customHeight="1" x14ac:dyDescent="0.3">
      <c r="A21" s="346" t="s">
        <v>24</v>
      </c>
      <c r="B21" s="350" t="s">
        <v>16</v>
      </c>
      <c r="C21" s="351">
        <v>103.2</v>
      </c>
      <c r="D21" s="352">
        <v>106.1</v>
      </c>
      <c r="E21" s="352">
        <v>106.1</v>
      </c>
      <c r="F21" s="353">
        <v>104.1</v>
      </c>
      <c r="G21" s="353">
        <v>105</v>
      </c>
      <c r="H21" s="353">
        <v>104.4</v>
      </c>
      <c r="I21" s="353">
        <v>104.4</v>
      </c>
      <c r="J21" s="353">
        <v>102.6</v>
      </c>
      <c r="K21" s="353">
        <v>97</v>
      </c>
      <c r="L21" s="353">
        <v>101.3</v>
      </c>
      <c r="M21" s="335">
        <v>103.1</v>
      </c>
      <c r="N21" s="354">
        <v>101.9</v>
      </c>
      <c r="O21" s="355" t="s">
        <v>16</v>
      </c>
      <c r="P21" s="349" t="s">
        <v>25</v>
      </c>
      <c r="Q21" s="314"/>
      <c r="R21" s="314"/>
      <c r="S21" s="314"/>
    </row>
    <row r="22" spans="1:19" s="85" customFormat="1" ht="12" customHeight="1" x14ac:dyDescent="0.3">
      <c r="A22" s="346"/>
      <c r="B22" s="350" t="s">
        <v>17</v>
      </c>
      <c r="C22" s="351">
        <v>104.8</v>
      </c>
      <c r="D22" s="486"/>
      <c r="E22" s="481"/>
      <c r="F22" s="481"/>
      <c r="G22" s="481"/>
      <c r="H22" s="481"/>
      <c r="I22" s="481"/>
      <c r="J22" s="481"/>
      <c r="K22" s="481"/>
      <c r="L22" s="481"/>
      <c r="M22" s="481"/>
      <c r="N22" s="482"/>
      <c r="O22" s="355" t="s">
        <v>17</v>
      </c>
      <c r="P22" s="349"/>
      <c r="Q22" s="313"/>
      <c r="R22" s="313"/>
      <c r="S22" s="313"/>
    </row>
    <row r="23" spans="1:19" s="85" customFormat="1" ht="26" x14ac:dyDescent="0.3">
      <c r="A23" s="346" t="s">
        <v>41</v>
      </c>
      <c r="B23" s="350" t="s">
        <v>16</v>
      </c>
      <c r="C23" s="351">
        <v>13684.2</v>
      </c>
      <c r="D23" s="352">
        <v>-7838.8</v>
      </c>
      <c r="E23" s="352">
        <v>-24502.799999999999</v>
      </c>
      <c r="F23" s="335">
        <v>-39855.4</v>
      </c>
      <c r="G23" s="353">
        <v>-53111.5</v>
      </c>
      <c r="H23" s="353">
        <v>-69902.8</v>
      </c>
      <c r="I23" s="353">
        <v>-82767.399999999994</v>
      </c>
      <c r="J23" s="335">
        <v>-88650</v>
      </c>
      <c r="K23" s="335">
        <v>-107284.8</v>
      </c>
      <c r="L23" s="334">
        <v>-129787</v>
      </c>
      <c r="M23" s="335">
        <v>-141835.4</v>
      </c>
      <c r="N23" s="356" t="s">
        <v>43</v>
      </c>
      <c r="O23" s="355" t="s">
        <v>16</v>
      </c>
      <c r="P23" s="349" t="s">
        <v>42</v>
      </c>
      <c r="Q23" s="323"/>
      <c r="R23" s="314"/>
      <c r="S23" s="324"/>
    </row>
    <row r="24" spans="1:19" s="85" customFormat="1" ht="18.649999999999999" customHeight="1" x14ac:dyDescent="0.3">
      <c r="A24" s="346"/>
      <c r="B24" s="350" t="s">
        <v>17</v>
      </c>
      <c r="C24" s="431">
        <v>-3205.6</v>
      </c>
      <c r="D24" s="486"/>
      <c r="E24" s="481"/>
      <c r="F24" s="481"/>
      <c r="G24" s="481"/>
      <c r="H24" s="481"/>
      <c r="I24" s="481"/>
      <c r="J24" s="481"/>
      <c r="K24" s="481"/>
      <c r="L24" s="481"/>
      <c r="M24" s="481"/>
      <c r="N24" s="482"/>
      <c r="O24" s="355" t="s">
        <v>17</v>
      </c>
      <c r="P24" s="349"/>
      <c r="Q24" s="313"/>
      <c r="R24" s="313"/>
      <c r="S24" s="313"/>
    </row>
    <row r="25" spans="1:19" s="85" customFormat="1" ht="29.25" customHeight="1" x14ac:dyDescent="0.3">
      <c r="A25" s="346" t="s">
        <v>44</v>
      </c>
      <c r="B25" s="350"/>
      <c r="C25" s="480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2"/>
      <c r="O25" s="355"/>
      <c r="P25" s="349" t="s">
        <v>409</v>
      </c>
      <c r="Q25" s="313"/>
      <c r="R25" s="313"/>
      <c r="S25" s="313"/>
    </row>
    <row r="26" spans="1:19" s="85" customFormat="1" ht="19.899999999999999" customHeight="1" x14ac:dyDescent="0.3">
      <c r="A26" s="346" t="s">
        <v>45</v>
      </c>
      <c r="B26" s="350" t="s">
        <v>16</v>
      </c>
      <c r="C26" s="351">
        <v>400.11</v>
      </c>
      <c r="D26" s="352">
        <v>400.83</v>
      </c>
      <c r="E26" s="352">
        <v>396.58</v>
      </c>
      <c r="F26" s="353">
        <v>401.06</v>
      </c>
      <c r="G26" s="353">
        <v>396.75</v>
      </c>
      <c r="H26" s="353">
        <v>401.27</v>
      </c>
      <c r="I26" s="353">
        <v>394.62</v>
      </c>
      <c r="J26" s="353">
        <v>390.2</v>
      </c>
      <c r="K26" s="353">
        <v>385.01</v>
      </c>
      <c r="L26" s="335">
        <v>395.73</v>
      </c>
      <c r="M26" s="353">
        <v>407.63</v>
      </c>
      <c r="N26" s="354">
        <v>407.87</v>
      </c>
      <c r="O26" s="355" t="s">
        <v>16</v>
      </c>
      <c r="P26" s="349" t="s">
        <v>46</v>
      </c>
      <c r="Q26" s="313"/>
      <c r="R26" s="314"/>
      <c r="S26" s="314"/>
    </row>
    <row r="27" spans="1:19" s="85" customFormat="1" ht="15" customHeight="1" x14ac:dyDescent="0.3">
      <c r="A27" s="346"/>
      <c r="B27" s="350" t="s">
        <v>17</v>
      </c>
      <c r="C27" s="351">
        <v>410.57</v>
      </c>
      <c r="D27" s="486"/>
      <c r="E27" s="481"/>
      <c r="F27" s="481"/>
      <c r="G27" s="481"/>
      <c r="H27" s="481"/>
      <c r="I27" s="481"/>
      <c r="J27" s="481"/>
      <c r="K27" s="481"/>
      <c r="L27" s="481"/>
      <c r="M27" s="481"/>
      <c r="N27" s="482"/>
      <c r="O27" s="355" t="s">
        <v>17</v>
      </c>
      <c r="P27" s="349"/>
      <c r="Q27" s="313"/>
      <c r="R27" s="313"/>
      <c r="S27" s="313"/>
    </row>
    <row r="28" spans="1:19" s="85" customFormat="1" ht="15" customHeight="1" x14ac:dyDescent="0.3">
      <c r="A28" s="346" t="s">
        <v>47</v>
      </c>
      <c r="B28" s="350" t="s">
        <v>16</v>
      </c>
      <c r="C28" s="351">
        <v>436.52</v>
      </c>
      <c r="D28" s="352">
        <v>432.74</v>
      </c>
      <c r="E28" s="352">
        <v>430.74</v>
      </c>
      <c r="F28" s="353">
        <v>430.26</v>
      </c>
      <c r="G28" s="353">
        <v>428.48</v>
      </c>
      <c r="H28" s="353">
        <v>431.77</v>
      </c>
      <c r="I28" s="353">
        <v>428.11</v>
      </c>
      <c r="J28" s="353">
        <v>429.18</v>
      </c>
      <c r="K28" s="353">
        <v>427.82</v>
      </c>
      <c r="L28" s="335">
        <v>431.64</v>
      </c>
      <c r="M28" s="353">
        <v>433.39</v>
      </c>
      <c r="N28" s="354">
        <v>427.14</v>
      </c>
      <c r="O28" s="355" t="s">
        <v>16</v>
      </c>
      <c r="P28" s="349" t="s">
        <v>48</v>
      </c>
      <c r="Q28" s="313"/>
      <c r="R28" s="323"/>
      <c r="S28" s="314"/>
    </row>
    <row r="29" spans="1:19" s="85" customFormat="1" ht="15" customHeight="1" x14ac:dyDescent="0.3">
      <c r="A29" s="346"/>
      <c r="B29" s="350" t="s">
        <v>17</v>
      </c>
      <c r="C29" s="351">
        <v>425.02</v>
      </c>
      <c r="D29" s="486"/>
      <c r="E29" s="481"/>
      <c r="F29" s="481"/>
      <c r="G29" s="481"/>
      <c r="H29" s="481"/>
      <c r="I29" s="481"/>
      <c r="J29" s="481"/>
      <c r="K29" s="481"/>
      <c r="L29" s="481"/>
      <c r="M29" s="481"/>
      <c r="N29" s="482"/>
      <c r="O29" s="355" t="s">
        <v>17</v>
      </c>
      <c r="P29" s="349"/>
      <c r="Q29" s="313"/>
    </row>
    <row r="30" spans="1:19" s="85" customFormat="1" ht="15" customHeight="1" x14ac:dyDescent="0.3">
      <c r="A30" s="346" t="s">
        <v>49</v>
      </c>
      <c r="B30" s="350" t="s">
        <v>16</v>
      </c>
      <c r="C30" s="351">
        <v>466.21</v>
      </c>
      <c r="D30" s="352">
        <v>457.66</v>
      </c>
      <c r="E30" s="352">
        <v>446.21</v>
      </c>
      <c r="F30" s="353">
        <v>441.06</v>
      </c>
      <c r="G30" s="353">
        <v>435.99</v>
      </c>
      <c r="H30" s="353">
        <v>448.59</v>
      </c>
      <c r="I30" s="353">
        <v>442.31</v>
      </c>
      <c r="J30" s="353">
        <v>454.05</v>
      </c>
      <c r="K30" s="353">
        <v>454.67</v>
      </c>
      <c r="L30" s="335">
        <v>459.9</v>
      </c>
      <c r="M30" s="353">
        <v>463.4</v>
      </c>
      <c r="N30" s="354">
        <v>457.41</v>
      </c>
      <c r="O30" s="355" t="s">
        <v>16</v>
      </c>
      <c r="P30" s="349" t="s">
        <v>50</v>
      </c>
      <c r="Q30" s="313"/>
    </row>
    <row r="31" spans="1:19" s="85" customFormat="1" ht="15" customHeight="1" x14ac:dyDescent="0.3">
      <c r="A31" s="346"/>
      <c r="B31" s="350" t="s">
        <v>17</v>
      </c>
      <c r="C31" s="351">
        <v>451.59</v>
      </c>
      <c r="D31" s="486"/>
      <c r="E31" s="481"/>
      <c r="F31" s="481"/>
      <c r="G31" s="481"/>
      <c r="H31" s="481"/>
      <c r="I31" s="481"/>
      <c r="J31" s="481"/>
      <c r="K31" s="481"/>
      <c r="L31" s="481"/>
      <c r="M31" s="481"/>
      <c r="N31" s="482"/>
      <c r="O31" s="355" t="s">
        <v>17</v>
      </c>
      <c r="P31" s="349"/>
      <c r="Q31" s="313"/>
    </row>
    <row r="32" spans="1:19" s="94" customFormat="1" ht="15" customHeight="1" x14ac:dyDescent="0.3">
      <c r="A32" s="346" t="s">
        <v>548</v>
      </c>
      <c r="B32" s="350"/>
      <c r="C32" s="477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9"/>
      <c r="O32" s="355"/>
      <c r="P32" s="349" t="s">
        <v>549</v>
      </c>
      <c r="Q32" s="315"/>
    </row>
    <row r="33" spans="1:103" s="94" customFormat="1" ht="15" customHeight="1" x14ac:dyDescent="0.3">
      <c r="A33" s="346" t="s">
        <v>51</v>
      </c>
      <c r="B33" s="350" t="s">
        <v>16</v>
      </c>
      <c r="C33" s="357">
        <v>125966</v>
      </c>
      <c r="D33" s="353">
        <v>127335.9</v>
      </c>
      <c r="E33" s="353">
        <v>129896.1</v>
      </c>
      <c r="F33" s="353">
        <v>130202.2</v>
      </c>
      <c r="G33" s="353">
        <v>122639.9</v>
      </c>
      <c r="H33" s="353">
        <v>124961.60000000001</v>
      </c>
      <c r="I33" s="353">
        <v>124871.7</v>
      </c>
      <c r="J33" s="353">
        <v>115003.1</v>
      </c>
      <c r="K33" s="353">
        <v>128749.5</v>
      </c>
      <c r="L33" s="353">
        <v>140488.1</v>
      </c>
      <c r="M33" s="353">
        <v>132432.29999999999</v>
      </c>
      <c r="N33" s="358">
        <v>109641</v>
      </c>
      <c r="O33" s="355" t="s">
        <v>16</v>
      </c>
      <c r="P33" s="349" t="s">
        <v>52</v>
      </c>
      <c r="Q33" s="315"/>
    </row>
    <row r="34" spans="1:103" s="94" customFormat="1" ht="15" customHeight="1" x14ac:dyDescent="0.3">
      <c r="A34" s="346"/>
      <c r="B34" s="350" t="s">
        <v>17</v>
      </c>
      <c r="C34" s="357" t="s">
        <v>43</v>
      </c>
      <c r="D34" s="488"/>
      <c r="E34" s="478"/>
      <c r="F34" s="478"/>
      <c r="G34" s="478"/>
      <c r="H34" s="478"/>
      <c r="I34" s="478"/>
      <c r="J34" s="478"/>
      <c r="K34" s="478"/>
      <c r="L34" s="478"/>
      <c r="M34" s="478"/>
      <c r="N34" s="479"/>
      <c r="O34" s="355" t="s">
        <v>17</v>
      </c>
      <c r="P34" s="349"/>
      <c r="Q34" s="315"/>
    </row>
    <row r="35" spans="1:103" s="94" customFormat="1" ht="15" customHeight="1" x14ac:dyDescent="0.3">
      <c r="A35" s="346" t="s">
        <v>53</v>
      </c>
      <c r="B35" s="350" t="s">
        <v>16</v>
      </c>
      <c r="C35" s="357">
        <v>119431.9</v>
      </c>
      <c r="D35" s="353">
        <v>123739.4</v>
      </c>
      <c r="E35" s="353">
        <v>125604.3</v>
      </c>
      <c r="F35" s="353">
        <v>127655</v>
      </c>
      <c r="G35" s="353">
        <v>122304.2</v>
      </c>
      <c r="H35" s="353">
        <v>125251.6</v>
      </c>
      <c r="I35" s="353">
        <v>127485.2</v>
      </c>
      <c r="J35" s="353">
        <v>120898.8</v>
      </c>
      <c r="K35" s="353">
        <v>127785.5</v>
      </c>
      <c r="L35" s="353">
        <v>139651.1</v>
      </c>
      <c r="M35" s="353">
        <v>133610.29999999999</v>
      </c>
      <c r="N35" s="358">
        <v>115791.2</v>
      </c>
      <c r="O35" s="355" t="s">
        <v>16</v>
      </c>
      <c r="P35" s="349" t="s">
        <v>54</v>
      </c>
      <c r="Q35" s="315"/>
    </row>
    <row r="36" spans="1:103" s="94" customFormat="1" ht="15" customHeight="1" x14ac:dyDescent="0.3">
      <c r="A36" s="346"/>
      <c r="B36" s="350" t="s">
        <v>17</v>
      </c>
      <c r="C36" s="357" t="s">
        <v>43</v>
      </c>
      <c r="D36" s="488"/>
      <c r="E36" s="478"/>
      <c r="F36" s="478"/>
      <c r="G36" s="478"/>
      <c r="H36" s="478"/>
      <c r="I36" s="478"/>
      <c r="J36" s="478"/>
      <c r="K36" s="478"/>
      <c r="L36" s="478"/>
      <c r="M36" s="478"/>
      <c r="N36" s="479"/>
      <c r="O36" s="355" t="s">
        <v>17</v>
      </c>
      <c r="P36" s="349"/>
      <c r="Q36" s="315"/>
    </row>
    <row r="37" spans="1:103" s="94" customFormat="1" ht="15" customHeight="1" x14ac:dyDescent="0.3">
      <c r="A37" s="346" t="s">
        <v>55</v>
      </c>
      <c r="B37" s="350" t="s">
        <v>16</v>
      </c>
      <c r="C37" s="357">
        <v>6534.1000000000058</v>
      </c>
      <c r="D37" s="353">
        <v>3596.5</v>
      </c>
      <c r="E37" s="353">
        <v>4291.8000000000029</v>
      </c>
      <c r="F37" s="353">
        <v>2547.1999999999971</v>
      </c>
      <c r="G37" s="353">
        <v>335.69999999999709</v>
      </c>
      <c r="H37" s="353">
        <v>-290</v>
      </c>
      <c r="I37" s="353">
        <v>-2613.5</v>
      </c>
      <c r="J37" s="353">
        <v>-5895.6999999999971</v>
      </c>
      <c r="K37" s="353">
        <v>964</v>
      </c>
      <c r="L37" s="353">
        <v>837</v>
      </c>
      <c r="M37" s="353">
        <v>-1178</v>
      </c>
      <c r="N37" s="358">
        <v>-6150.1999999999971</v>
      </c>
      <c r="O37" s="355" t="s">
        <v>16</v>
      </c>
      <c r="P37" s="349" t="s">
        <v>56</v>
      </c>
      <c r="Q37" s="315"/>
    </row>
    <row r="38" spans="1:103" s="325" customFormat="1" ht="15" customHeight="1" thickBot="1" x14ac:dyDescent="0.35">
      <c r="A38" s="359"/>
      <c r="B38" s="360" t="s">
        <v>17</v>
      </c>
      <c r="C38" s="361" t="s">
        <v>43</v>
      </c>
      <c r="D38" s="489"/>
      <c r="E38" s="490"/>
      <c r="F38" s="490"/>
      <c r="G38" s="490"/>
      <c r="H38" s="490"/>
      <c r="I38" s="490"/>
      <c r="J38" s="490"/>
      <c r="K38" s="490"/>
      <c r="L38" s="490"/>
      <c r="M38" s="490"/>
      <c r="N38" s="491"/>
      <c r="O38" s="362" t="s">
        <v>17</v>
      </c>
      <c r="P38" s="363"/>
      <c r="Q38" s="315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</row>
    <row r="39" spans="1:103" s="281" customFormat="1" ht="21.5" customHeight="1" x14ac:dyDescent="0.25">
      <c r="A39" s="492" t="s">
        <v>410</v>
      </c>
      <c r="B39" s="492"/>
      <c r="C39" s="492"/>
      <c r="D39" s="492"/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371"/>
    </row>
    <row r="40" spans="1:103" s="342" customFormat="1" ht="24.5" customHeight="1" x14ac:dyDescent="0.25">
      <c r="A40" s="493" t="s">
        <v>411</v>
      </c>
      <c r="B40" s="493"/>
      <c r="C40" s="493"/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  <c r="P40" s="493"/>
      <c r="Q40" s="372"/>
    </row>
  </sheetData>
  <mergeCells count="34">
    <mergeCell ref="D34:N34"/>
    <mergeCell ref="D36:N36"/>
    <mergeCell ref="D38:N38"/>
    <mergeCell ref="A39:P39"/>
    <mergeCell ref="A40:P40"/>
    <mergeCell ref="M4:M5"/>
    <mergeCell ref="N4:N5"/>
    <mergeCell ref="D8:N8"/>
    <mergeCell ref="D10:N10"/>
    <mergeCell ref="C3:N3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C32:N32"/>
    <mergeCell ref="C25:N25"/>
    <mergeCell ref="C18:N18"/>
    <mergeCell ref="C11:N11"/>
    <mergeCell ref="C6:N6"/>
    <mergeCell ref="D13:N13"/>
    <mergeCell ref="D15:N15"/>
    <mergeCell ref="D17:N17"/>
    <mergeCell ref="D20:N20"/>
    <mergeCell ref="D22:N22"/>
    <mergeCell ref="D27:N27"/>
    <mergeCell ref="D29:N29"/>
    <mergeCell ref="D31:N31"/>
    <mergeCell ref="D24:N24"/>
  </mergeCells>
  <hyperlinks>
    <hyperlink ref="P1" location="'Spis treści'!A1" display="powrót do spisu treści" xr:uid="{17DE6A8F-3AE7-4C05-A44B-15EFCCC2A5C1}"/>
  </hyperlinks>
  <pageMargins left="0.7" right="0.7" top="0.75" bottom="0.75" header="0.3" footer="0.3"/>
  <pageSetup paperSize="9" orientation="portrait" r:id="rId1"/>
  <ignoredErrors>
    <ignoredError sqref="C4:N4 C8 C10 C13 C15 N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18A4-D49C-4694-BE63-ECC1C7B3F10F}">
  <dimension ref="A1:AM220"/>
  <sheetViews>
    <sheetView workbookViewId="0">
      <selection activeCell="G1" sqref="G1:I1"/>
    </sheetView>
  </sheetViews>
  <sheetFormatPr defaultRowHeight="14.5" x14ac:dyDescent="0.35"/>
  <cols>
    <col min="1" max="1" width="31.81640625" style="54" customWidth="1"/>
    <col min="2" max="2" width="13.7265625" customWidth="1"/>
    <col min="5" max="5" width="13.26953125" customWidth="1"/>
    <col min="34" max="34" width="8.81640625" bestFit="1" customWidth="1"/>
    <col min="35" max="35" width="9" bestFit="1" customWidth="1"/>
    <col min="36" max="36" width="10.90625" bestFit="1" customWidth="1"/>
    <col min="38" max="38" width="10.26953125" bestFit="1" customWidth="1"/>
  </cols>
  <sheetData>
    <row r="1" spans="1:39" ht="31" x14ac:dyDescent="0.35">
      <c r="A1" s="60" t="s">
        <v>124</v>
      </c>
      <c r="G1" s="495" t="s">
        <v>493</v>
      </c>
      <c r="H1" s="495"/>
      <c r="I1" s="495"/>
    </row>
    <row r="2" spans="1:39" s="20" customFormat="1" ht="18.5" x14ac:dyDescent="0.45">
      <c r="A2" s="44" t="s">
        <v>125</v>
      </c>
    </row>
    <row r="3" spans="1:39" s="20" customFormat="1" ht="18.5" x14ac:dyDescent="0.45">
      <c r="A3" s="44"/>
    </row>
    <row r="4" spans="1:39" s="20" customFormat="1" ht="23.5" x14ac:dyDescent="0.45">
      <c r="A4" s="45" t="s">
        <v>126</v>
      </c>
    </row>
    <row r="6" spans="1:39" ht="18.5" x14ac:dyDescent="0.35">
      <c r="A6" s="46" t="s">
        <v>127</v>
      </c>
    </row>
    <row r="7" spans="1:39" x14ac:dyDescent="0.35">
      <c r="A7" s="47" t="s">
        <v>128</v>
      </c>
    </row>
    <row r="8" spans="1:39" s="5" customFormat="1" x14ac:dyDescent="0.35">
      <c r="A8" s="48"/>
      <c r="B8" s="3">
        <v>1990</v>
      </c>
      <c r="C8" s="3">
        <v>1991</v>
      </c>
      <c r="D8" s="3">
        <v>1992</v>
      </c>
      <c r="E8" s="3">
        <v>1993</v>
      </c>
      <c r="F8" s="3">
        <v>1994</v>
      </c>
      <c r="G8" s="3">
        <v>1995</v>
      </c>
      <c r="H8" s="3">
        <v>1996</v>
      </c>
      <c r="I8" s="3">
        <v>1997</v>
      </c>
      <c r="J8" s="3">
        <v>1998</v>
      </c>
      <c r="K8" s="3">
        <v>1999</v>
      </c>
      <c r="L8" s="3">
        <v>2000</v>
      </c>
      <c r="M8" s="3">
        <v>2001</v>
      </c>
      <c r="N8" s="3">
        <v>2002</v>
      </c>
      <c r="O8" s="3">
        <v>2003</v>
      </c>
      <c r="P8" s="3">
        <v>2004</v>
      </c>
      <c r="Q8" s="3">
        <v>2005</v>
      </c>
      <c r="R8" s="3">
        <v>2006</v>
      </c>
      <c r="S8" s="3">
        <v>2007</v>
      </c>
      <c r="T8" s="3">
        <v>2008</v>
      </c>
      <c r="U8" s="3">
        <v>2009</v>
      </c>
      <c r="V8" s="3">
        <v>2010</v>
      </c>
      <c r="W8" s="3">
        <v>2011</v>
      </c>
      <c r="X8" s="3">
        <v>2012</v>
      </c>
      <c r="Y8" s="3">
        <v>2013</v>
      </c>
      <c r="Z8" s="3">
        <v>2014</v>
      </c>
      <c r="AA8" s="3">
        <v>2015</v>
      </c>
      <c r="AB8" s="3">
        <v>2016</v>
      </c>
      <c r="AC8" s="3">
        <v>2017</v>
      </c>
      <c r="AD8" s="3">
        <v>2018</v>
      </c>
      <c r="AE8" s="3">
        <v>2019</v>
      </c>
      <c r="AF8" s="3">
        <v>2020</v>
      </c>
      <c r="AG8" s="3">
        <v>2021</v>
      </c>
      <c r="AH8" s="3">
        <v>2022</v>
      </c>
      <c r="AI8" s="3">
        <v>2023</v>
      </c>
      <c r="AJ8" s="22">
        <v>2024</v>
      </c>
    </row>
    <row r="9" spans="1:39" s="5" customFormat="1" x14ac:dyDescent="0.35">
      <c r="A9" s="17" t="s">
        <v>129</v>
      </c>
      <c r="B9" s="21">
        <v>38073</v>
      </c>
      <c r="C9" s="21">
        <v>38144</v>
      </c>
      <c r="D9" s="21">
        <v>38203</v>
      </c>
      <c r="E9" s="21">
        <v>38239</v>
      </c>
      <c r="F9" s="21">
        <v>38265</v>
      </c>
      <c r="G9" s="21">
        <v>38284</v>
      </c>
      <c r="H9" s="21">
        <v>38294</v>
      </c>
      <c r="I9" s="21">
        <v>38290</v>
      </c>
      <c r="J9" s="21">
        <v>38277</v>
      </c>
      <c r="K9" s="21">
        <v>38263</v>
      </c>
      <c r="L9" s="21">
        <v>38254</v>
      </c>
      <c r="M9" s="21">
        <v>38242</v>
      </c>
      <c r="N9" s="21">
        <v>38219</v>
      </c>
      <c r="O9" s="21">
        <v>38191</v>
      </c>
      <c r="P9" s="21">
        <v>38174</v>
      </c>
      <c r="Q9" s="21">
        <v>38157</v>
      </c>
      <c r="R9" s="21">
        <v>38125</v>
      </c>
      <c r="S9" s="21">
        <v>38116</v>
      </c>
      <c r="T9" s="21">
        <v>38136</v>
      </c>
      <c r="U9" s="21">
        <v>38167</v>
      </c>
      <c r="V9" s="21">
        <v>38530</v>
      </c>
      <c r="W9" s="21">
        <v>38538</v>
      </c>
      <c r="X9" s="21">
        <v>38533</v>
      </c>
      <c r="Y9" s="21">
        <v>38496</v>
      </c>
      <c r="Z9" s="21">
        <v>38479</v>
      </c>
      <c r="AA9" s="21">
        <v>38437</v>
      </c>
      <c r="AB9" s="21">
        <v>38433</v>
      </c>
      <c r="AC9" s="21">
        <v>38434</v>
      </c>
      <c r="AD9" s="21">
        <v>38411</v>
      </c>
      <c r="AE9" s="21">
        <v>38383</v>
      </c>
      <c r="AF9" s="21">
        <v>38089</v>
      </c>
      <c r="AG9" s="21">
        <v>37908</v>
      </c>
      <c r="AH9" s="32">
        <v>37766</v>
      </c>
      <c r="AI9" s="32">
        <v>37637</v>
      </c>
      <c r="AJ9" s="161">
        <v>37490</v>
      </c>
      <c r="AL9"/>
      <c r="AM9"/>
    </row>
    <row r="10" spans="1:39" s="5" customFormat="1" x14ac:dyDescent="0.35">
      <c r="A10" s="17" t="s">
        <v>130</v>
      </c>
      <c r="B10" s="21">
        <v>23546</v>
      </c>
      <c r="C10" s="21">
        <v>23648</v>
      </c>
      <c r="D10" s="21">
        <v>23568</v>
      </c>
      <c r="E10" s="21">
        <v>23644</v>
      </c>
      <c r="F10" s="21">
        <v>23672</v>
      </c>
      <c r="G10" s="21">
        <v>23675</v>
      </c>
      <c r="H10" s="21">
        <v>23690</v>
      </c>
      <c r="I10" s="21">
        <v>23696</v>
      </c>
      <c r="J10" s="21">
        <v>23682</v>
      </c>
      <c r="K10" s="21">
        <v>23701</v>
      </c>
      <c r="L10" s="21">
        <v>23670</v>
      </c>
      <c r="M10" s="21">
        <v>23627</v>
      </c>
      <c r="N10" s="21">
        <v>23571</v>
      </c>
      <c r="O10" s="21">
        <v>23514</v>
      </c>
      <c r="P10" s="21">
        <v>23470</v>
      </c>
      <c r="Q10" s="21">
        <v>23424</v>
      </c>
      <c r="R10" s="21">
        <v>23369</v>
      </c>
      <c r="S10" s="21">
        <v>23317</v>
      </c>
      <c r="T10" s="21">
        <v>23288</v>
      </c>
      <c r="U10" s="21">
        <v>23278</v>
      </c>
      <c r="V10" s="21">
        <v>23429</v>
      </c>
      <c r="W10" s="21">
        <v>23386</v>
      </c>
      <c r="X10" s="21">
        <v>23336</v>
      </c>
      <c r="Y10" s="21">
        <v>23258</v>
      </c>
      <c r="Z10" s="21">
        <v>23216</v>
      </c>
      <c r="AA10" s="21">
        <v>23166</v>
      </c>
      <c r="AB10" s="21">
        <v>23129</v>
      </c>
      <c r="AC10" s="21">
        <v>23109</v>
      </c>
      <c r="AD10" s="21">
        <v>23067</v>
      </c>
      <c r="AE10" s="21">
        <v>23033</v>
      </c>
      <c r="AF10" s="21">
        <v>22777</v>
      </c>
      <c r="AG10" s="21">
        <v>22624</v>
      </c>
      <c r="AH10" s="32">
        <v>22490</v>
      </c>
      <c r="AI10" s="32">
        <v>22377</v>
      </c>
      <c r="AJ10" s="161">
        <v>22224</v>
      </c>
      <c r="AL10"/>
      <c r="AM10"/>
    </row>
    <row r="11" spans="1:39" s="5" customFormat="1" x14ac:dyDescent="0.35">
      <c r="A11" s="17" t="s">
        <v>131</v>
      </c>
      <c r="B11" s="21">
        <v>14527</v>
      </c>
      <c r="C11" s="21">
        <v>14496</v>
      </c>
      <c r="D11" s="21">
        <v>14635</v>
      </c>
      <c r="E11" s="21">
        <v>14595</v>
      </c>
      <c r="F11" s="21">
        <v>14593</v>
      </c>
      <c r="G11" s="21">
        <v>14609</v>
      </c>
      <c r="H11" s="21">
        <v>14604</v>
      </c>
      <c r="I11" s="21">
        <v>14594</v>
      </c>
      <c r="J11" s="21">
        <v>14595</v>
      </c>
      <c r="K11" s="21">
        <v>14562</v>
      </c>
      <c r="L11" s="21">
        <v>14584</v>
      </c>
      <c r="M11" s="21">
        <v>14615</v>
      </c>
      <c r="N11" s="21">
        <v>14648</v>
      </c>
      <c r="O11" s="21">
        <v>14677</v>
      </c>
      <c r="P11" s="21">
        <v>14704</v>
      </c>
      <c r="Q11" s="21">
        <v>14733</v>
      </c>
      <c r="R11" s="21">
        <v>14756</v>
      </c>
      <c r="S11" s="21">
        <v>14799</v>
      </c>
      <c r="T11" s="21">
        <v>14848</v>
      </c>
      <c r="U11" s="21">
        <v>14889</v>
      </c>
      <c r="V11" s="21">
        <v>15101</v>
      </c>
      <c r="W11" s="21">
        <v>15153</v>
      </c>
      <c r="X11" s="21">
        <v>15197</v>
      </c>
      <c r="Y11" s="21">
        <v>15238</v>
      </c>
      <c r="Z11" s="21">
        <v>15262</v>
      </c>
      <c r="AA11" s="21">
        <v>15271</v>
      </c>
      <c r="AB11" s="21">
        <v>15304</v>
      </c>
      <c r="AC11" s="21">
        <v>15324</v>
      </c>
      <c r="AD11" s="21">
        <v>15344</v>
      </c>
      <c r="AE11" s="21">
        <v>15350</v>
      </c>
      <c r="AF11" s="21">
        <v>15311</v>
      </c>
      <c r="AG11" s="21">
        <v>15284</v>
      </c>
      <c r="AH11" s="32">
        <v>15276</v>
      </c>
      <c r="AI11" s="32">
        <v>15260</v>
      </c>
      <c r="AJ11" s="161">
        <v>15265</v>
      </c>
      <c r="AL11"/>
      <c r="AM11"/>
    </row>
    <row r="13" spans="1:39" ht="23.5" x14ac:dyDescent="0.35">
      <c r="A13" s="45" t="s">
        <v>132</v>
      </c>
    </row>
    <row r="15" spans="1:39" ht="18.5" x14ac:dyDescent="0.35">
      <c r="A15" s="46" t="s">
        <v>132</v>
      </c>
    </row>
    <row r="16" spans="1:39" x14ac:dyDescent="0.35">
      <c r="A16" s="49" t="s">
        <v>413</v>
      </c>
    </row>
    <row r="17" spans="1:36" x14ac:dyDescent="0.35">
      <c r="A17" s="48"/>
      <c r="B17" s="3">
        <v>1990</v>
      </c>
      <c r="C17" s="3">
        <v>1991</v>
      </c>
      <c r="D17" s="3">
        <v>1992</v>
      </c>
      <c r="E17" s="3">
        <v>1993</v>
      </c>
      <c r="F17" s="3">
        <v>1994</v>
      </c>
      <c r="G17" s="3">
        <v>1995</v>
      </c>
      <c r="H17" s="3">
        <v>1996</v>
      </c>
      <c r="I17" s="3">
        <v>1997</v>
      </c>
      <c r="J17" s="3">
        <v>1998</v>
      </c>
      <c r="K17" s="3">
        <v>1999</v>
      </c>
      <c r="L17" s="3">
        <v>2000</v>
      </c>
      <c r="M17" s="3">
        <v>2001</v>
      </c>
      <c r="N17" s="3">
        <v>2002</v>
      </c>
      <c r="O17" s="3">
        <v>2003</v>
      </c>
      <c r="P17" s="3">
        <v>2004</v>
      </c>
      <c r="Q17" s="3">
        <v>2005</v>
      </c>
      <c r="R17" s="3">
        <v>2006</v>
      </c>
      <c r="S17" s="3">
        <v>2007</v>
      </c>
      <c r="T17" s="3">
        <v>2008</v>
      </c>
      <c r="U17" s="3">
        <v>2009</v>
      </c>
      <c r="V17" s="3">
        <v>2010</v>
      </c>
      <c r="W17" s="3">
        <v>2011</v>
      </c>
      <c r="X17" s="3">
        <v>2012</v>
      </c>
      <c r="Y17" s="3">
        <v>2013</v>
      </c>
      <c r="Z17" s="3">
        <v>2014</v>
      </c>
      <c r="AA17" s="3">
        <v>2015</v>
      </c>
      <c r="AB17" s="3">
        <v>2016</v>
      </c>
      <c r="AC17" s="3">
        <v>2017</v>
      </c>
      <c r="AD17" s="3">
        <v>2018</v>
      </c>
      <c r="AE17" s="3">
        <v>2019</v>
      </c>
      <c r="AF17" s="3">
        <v>2020</v>
      </c>
      <c r="AG17" s="3">
        <v>2021</v>
      </c>
      <c r="AH17" s="3">
        <v>2022</v>
      </c>
      <c r="AI17" s="3">
        <v>2023</v>
      </c>
      <c r="AJ17" s="28">
        <v>2024</v>
      </c>
    </row>
    <row r="18" spans="1:36" x14ac:dyDescent="0.35">
      <c r="A18" s="17" t="s">
        <v>133</v>
      </c>
      <c r="B18" s="25">
        <v>547.70000000000005</v>
      </c>
      <c r="C18" s="25">
        <v>547.70000000000005</v>
      </c>
      <c r="D18" s="25">
        <v>515.20000000000005</v>
      </c>
      <c r="E18" s="25">
        <v>494.3</v>
      </c>
      <c r="F18" s="25">
        <v>481.3</v>
      </c>
      <c r="G18" s="25">
        <v>433.1</v>
      </c>
      <c r="H18" s="25">
        <v>428.2</v>
      </c>
      <c r="I18" s="25">
        <v>412.7</v>
      </c>
      <c r="J18" s="25">
        <v>395.6</v>
      </c>
      <c r="K18" s="25">
        <v>382</v>
      </c>
      <c r="L18" s="25">
        <v>378.3</v>
      </c>
      <c r="M18" s="25">
        <v>368.2</v>
      </c>
      <c r="N18" s="25">
        <v>353.8</v>
      </c>
      <c r="O18" s="25">
        <v>351.1</v>
      </c>
      <c r="P18" s="25">
        <v>356.1</v>
      </c>
      <c r="Q18" s="25">
        <v>364.4</v>
      </c>
      <c r="R18" s="25">
        <v>374.2</v>
      </c>
      <c r="S18" s="25">
        <v>387.9</v>
      </c>
      <c r="T18" s="25">
        <v>414.5</v>
      </c>
      <c r="U18" s="25">
        <v>417.6</v>
      </c>
      <c r="V18" s="25">
        <v>413.3</v>
      </c>
      <c r="W18" s="25">
        <v>388.4</v>
      </c>
      <c r="X18" s="25">
        <v>386.3</v>
      </c>
      <c r="Y18" s="25">
        <v>369.6</v>
      </c>
      <c r="Z18" s="25">
        <v>375.2</v>
      </c>
      <c r="AA18" s="25">
        <v>369.3</v>
      </c>
      <c r="AB18" s="25">
        <v>382.3</v>
      </c>
      <c r="AC18" s="25">
        <v>402</v>
      </c>
      <c r="AD18" s="25">
        <v>388.2</v>
      </c>
      <c r="AE18" s="25">
        <v>375</v>
      </c>
      <c r="AF18" s="25">
        <v>355.3</v>
      </c>
      <c r="AG18" s="25">
        <v>331.5</v>
      </c>
      <c r="AH18" s="25">
        <v>305.10000000000002</v>
      </c>
      <c r="AI18" s="25">
        <v>272.5</v>
      </c>
      <c r="AJ18" s="27">
        <v>252</v>
      </c>
    </row>
    <row r="19" spans="1:36" x14ac:dyDescent="0.35">
      <c r="A19" s="17" t="s">
        <v>134</v>
      </c>
      <c r="B19" s="25">
        <v>390.3</v>
      </c>
      <c r="C19" s="25">
        <v>405.7</v>
      </c>
      <c r="D19" s="25">
        <v>394.7</v>
      </c>
      <c r="E19" s="25">
        <v>392.3</v>
      </c>
      <c r="F19" s="25">
        <v>386.4</v>
      </c>
      <c r="G19" s="25">
        <v>386.1</v>
      </c>
      <c r="H19" s="25">
        <v>385.5</v>
      </c>
      <c r="I19" s="25">
        <v>380.2</v>
      </c>
      <c r="J19" s="25">
        <v>375.3</v>
      </c>
      <c r="K19" s="25">
        <v>381.4</v>
      </c>
      <c r="L19" s="25">
        <v>368</v>
      </c>
      <c r="M19" s="25">
        <v>363.2</v>
      </c>
      <c r="N19" s="25">
        <v>359.5</v>
      </c>
      <c r="O19" s="25">
        <v>365.2</v>
      </c>
      <c r="P19" s="25">
        <v>363.5</v>
      </c>
      <c r="Q19" s="25">
        <v>368.3</v>
      </c>
      <c r="R19" s="25">
        <v>369.7</v>
      </c>
      <c r="S19" s="25">
        <v>377.2</v>
      </c>
      <c r="T19" s="25">
        <v>379.4</v>
      </c>
      <c r="U19" s="25">
        <v>384.9</v>
      </c>
      <c r="V19" s="25">
        <v>378.5</v>
      </c>
      <c r="W19" s="25">
        <v>375.5</v>
      </c>
      <c r="X19" s="25">
        <v>384.8</v>
      </c>
      <c r="Y19" s="25">
        <v>387.3</v>
      </c>
      <c r="Z19" s="25">
        <v>376.5</v>
      </c>
      <c r="AA19" s="25">
        <v>394.9</v>
      </c>
      <c r="AB19" s="25">
        <v>388</v>
      </c>
      <c r="AC19" s="25">
        <v>402.9</v>
      </c>
      <c r="AD19" s="25">
        <v>414.2</v>
      </c>
      <c r="AE19" s="25">
        <v>409.7</v>
      </c>
      <c r="AF19" s="25">
        <v>477.4</v>
      </c>
      <c r="AG19" s="25">
        <v>519.5</v>
      </c>
      <c r="AH19" s="25">
        <v>448.4</v>
      </c>
      <c r="AI19" s="25">
        <v>409</v>
      </c>
      <c r="AJ19" s="27">
        <v>409</v>
      </c>
    </row>
    <row r="20" spans="1:36" x14ac:dyDescent="0.35">
      <c r="A20" s="17" t="s">
        <v>135</v>
      </c>
      <c r="B20" s="25">
        <v>157.4</v>
      </c>
      <c r="C20" s="25">
        <v>142.00000000000006</v>
      </c>
      <c r="D20" s="25">
        <v>120.5</v>
      </c>
      <c r="E20" s="25">
        <v>102</v>
      </c>
      <c r="F20" s="25">
        <v>94.9</v>
      </c>
      <c r="G20" s="25">
        <v>47</v>
      </c>
      <c r="H20" s="25">
        <v>42.7</v>
      </c>
      <c r="I20" s="25">
        <v>32.5</v>
      </c>
      <c r="J20" s="25">
        <v>20.3</v>
      </c>
      <c r="K20" s="25">
        <v>0.6</v>
      </c>
      <c r="L20" s="25">
        <v>10.3</v>
      </c>
      <c r="M20" s="25">
        <v>5</v>
      </c>
      <c r="N20" s="25">
        <v>-5.7</v>
      </c>
      <c r="O20" s="25">
        <v>-14.1</v>
      </c>
      <c r="P20" s="25">
        <v>-7.4</v>
      </c>
      <c r="Q20" s="25">
        <v>-3.9</v>
      </c>
      <c r="R20" s="25">
        <v>4.5</v>
      </c>
      <c r="S20" s="25">
        <v>10.7</v>
      </c>
      <c r="T20" s="25">
        <v>35.1</v>
      </c>
      <c r="U20" s="25">
        <v>32.700000000000003</v>
      </c>
      <c r="V20" s="25">
        <v>34.799999999999997</v>
      </c>
      <c r="W20" s="25">
        <v>12.9</v>
      </c>
      <c r="X20" s="25">
        <v>1.5</v>
      </c>
      <c r="Y20" s="25">
        <v>-17.7</v>
      </c>
      <c r="Z20" s="25">
        <v>-1.3</v>
      </c>
      <c r="AA20" s="25">
        <v>-25.6</v>
      </c>
      <c r="AB20" s="25">
        <v>-5.8</v>
      </c>
      <c r="AC20" s="25">
        <v>-0.9</v>
      </c>
      <c r="AD20" s="25">
        <v>-26</v>
      </c>
      <c r="AE20" s="25">
        <v>-34.799999999999997</v>
      </c>
      <c r="AF20" s="25">
        <v>-122</v>
      </c>
      <c r="AG20" s="25">
        <v>-188</v>
      </c>
      <c r="AH20" s="25">
        <v>-143.30000000000001</v>
      </c>
      <c r="AI20" s="25">
        <v>-136.6</v>
      </c>
      <c r="AJ20" s="27">
        <v>-157</v>
      </c>
    </row>
    <row r="22" spans="1:36" ht="23.5" x14ac:dyDescent="0.35">
      <c r="A22" s="45" t="s">
        <v>136</v>
      </c>
    </row>
    <row r="24" spans="1:36" ht="18.5" x14ac:dyDescent="0.35">
      <c r="A24" s="46" t="s">
        <v>137</v>
      </c>
    </row>
    <row r="25" spans="1:36" x14ac:dyDescent="0.35">
      <c r="A25" s="48"/>
      <c r="B25" s="10">
        <v>1990</v>
      </c>
      <c r="C25" s="10">
        <v>1991</v>
      </c>
      <c r="D25" s="10">
        <v>1992</v>
      </c>
      <c r="E25" s="10">
        <v>1993</v>
      </c>
      <c r="F25" s="10">
        <v>1994</v>
      </c>
      <c r="G25" s="10">
        <v>1995</v>
      </c>
      <c r="H25" s="10">
        <v>1996</v>
      </c>
      <c r="I25" s="10">
        <v>1997</v>
      </c>
      <c r="J25" s="10">
        <v>1998</v>
      </c>
      <c r="K25" s="10">
        <v>1999</v>
      </c>
      <c r="L25" s="10">
        <v>2000</v>
      </c>
      <c r="M25" s="10">
        <v>2001</v>
      </c>
      <c r="N25" s="10">
        <v>2002</v>
      </c>
      <c r="O25" s="10">
        <v>2003</v>
      </c>
      <c r="P25" s="10">
        <v>2004</v>
      </c>
      <c r="Q25" s="10">
        <v>2005</v>
      </c>
      <c r="R25" s="10">
        <v>2006</v>
      </c>
      <c r="S25" s="10">
        <v>2007</v>
      </c>
      <c r="T25" s="10">
        <v>2008</v>
      </c>
      <c r="U25" s="10">
        <v>2009</v>
      </c>
      <c r="V25" s="10">
        <v>2010</v>
      </c>
      <c r="W25" s="10">
        <v>2011</v>
      </c>
      <c r="X25" s="10">
        <v>2012</v>
      </c>
      <c r="Y25" s="10">
        <v>2013</v>
      </c>
      <c r="Z25" s="10">
        <v>2014</v>
      </c>
      <c r="AA25" s="10">
        <v>2015</v>
      </c>
      <c r="AB25" s="10">
        <v>2016</v>
      </c>
      <c r="AC25" s="10">
        <v>2017</v>
      </c>
      <c r="AD25" s="10">
        <v>2018</v>
      </c>
      <c r="AE25" s="10">
        <v>2019</v>
      </c>
      <c r="AF25" s="10">
        <v>2020</v>
      </c>
      <c r="AG25" s="10">
        <v>2021</v>
      </c>
      <c r="AH25" s="10">
        <v>2022</v>
      </c>
      <c r="AI25" s="33">
        <v>2023</v>
      </c>
    </row>
    <row r="26" spans="1:36" x14ac:dyDescent="0.35">
      <c r="A26" s="17" t="s">
        <v>129</v>
      </c>
      <c r="B26" s="432">
        <v>1.9910000000000001</v>
      </c>
      <c r="C26" s="432">
        <v>1.978</v>
      </c>
      <c r="D26" s="432">
        <v>1.85</v>
      </c>
      <c r="E26" s="432">
        <v>1.766</v>
      </c>
      <c r="F26" s="432">
        <v>1.72</v>
      </c>
      <c r="G26" s="432">
        <v>1.5449999999999999</v>
      </c>
      <c r="H26" s="432">
        <v>1.5249999999999999</v>
      </c>
      <c r="I26" s="432">
        <v>1.468</v>
      </c>
      <c r="J26" s="432">
        <v>1.407</v>
      </c>
      <c r="K26" s="432">
        <v>1.373</v>
      </c>
      <c r="L26" s="432">
        <v>1.367</v>
      </c>
      <c r="M26" s="432">
        <v>1.3149999999999999</v>
      </c>
      <c r="N26" s="432">
        <v>1.2490000000000001</v>
      </c>
      <c r="O26" s="432">
        <v>1.222</v>
      </c>
      <c r="P26" s="432">
        <v>1.2270000000000001</v>
      </c>
      <c r="Q26" s="432">
        <v>1.2430000000000001</v>
      </c>
      <c r="R26" s="432">
        <v>1.2669999999999999</v>
      </c>
      <c r="S26" s="432">
        <v>1.306</v>
      </c>
      <c r="T26" s="432">
        <v>1.39</v>
      </c>
      <c r="U26" s="432">
        <v>1.3979999999999999</v>
      </c>
      <c r="V26" s="432">
        <v>1.3759999999999999</v>
      </c>
      <c r="W26" s="432">
        <v>1.2969999999999999</v>
      </c>
      <c r="X26" s="432">
        <v>1.2989999999999999</v>
      </c>
      <c r="Y26" s="432">
        <v>1.256</v>
      </c>
      <c r="Z26" s="432">
        <v>1.29</v>
      </c>
      <c r="AA26" s="432">
        <v>1.2889999999999999</v>
      </c>
      <c r="AB26" s="432">
        <v>1.357</v>
      </c>
      <c r="AC26" s="432">
        <v>1.4530000000000001</v>
      </c>
      <c r="AD26" s="432">
        <v>1.4350000000000001</v>
      </c>
      <c r="AE26" s="432">
        <v>1.4186000000000001</v>
      </c>
      <c r="AF26" s="432">
        <v>1.3871</v>
      </c>
      <c r="AG26" s="432">
        <v>1.3297000000000001</v>
      </c>
      <c r="AH26" s="432">
        <v>1.2609999999999999</v>
      </c>
      <c r="AI26" s="36">
        <v>1.1577999999999999</v>
      </c>
    </row>
    <row r="27" spans="1:36" x14ac:dyDescent="0.35">
      <c r="A27" s="17" t="s">
        <v>130</v>
      </c>
      <c r="B27" s="432">
        <v>1.7210000000000001</v>
      </c>
      <c r="C27" s="432">
        <v>1.623</v>
      </c>
      <c r="D27" s="432">
        <v>1.5129999999999999</v>
      </c>
      <c r="E27" s="432">
        <v>1.4550000000000001</v>
      </c>
      <c r="F27" s="432">
        <v>1.427</v>
      </c>
      <c r="G27" s="432">
        <v>1.286</v>
      </c>
      <c r="H27" s="432">
        <v>1.2689999999999999</v>
      </c>
      <c r="I27" s="432">
        <v>1.22</v>
      </c>
      <c r="J27" s="432">
        <v>1.1839999999999999</v>
      </c>
      <c r="K27" s="432">
        <v>1.17</v>
      </c>
      <c r="L27" s="432">
        <v>1.2010000000000001</v>
      </c>
      <c r="M27" s="432">
        <v>1.171</v>
      </c>
      <c r="N27" s="432">
        <v>1.1100000000000001</v>
      </c>
      <c r="O27" s="432">
        <v>1.107</v>
      </c>
      <c r="P27" s="432">
        <v>1.1240000000000001</v>
      </c>
      <c r="Q27" s="432">
        <v>1.149</v>
      </c>
      <c r="R27" s="432">
        <v>1.179</v>
      </c>
      <c r="S27" s="432">
        <v>1.216</v>
      </c>
      <c r="T27" s="432">
        <v>1.3</v>
      </c>
      <c r="U27" s="432">
        <v>1.33</v>
      </c>
      <c r="V27" s="432">
        <v>1.292</v>
      </c>
      <c r="W27" s="432">
        <v>1.2110000000000001</v>
      </c>
      <c r="X27" s="432">
        <v>1.2130000000000001</v>
      </c>
      <c r="Y27" s="432">
        <v>1.1759999999999999</v>
      </c>
      <c r="Z27" s="432">
        <v>1.2170000000000001</v>
      </c>
      <c r="AA27" s="432">
        <v>1.24</v>
      </c>
      <c r="AB27" s="432">
        <v>1.325</v>
      </c>
      <c r="AC27" s="432">
        <v>1.4179999999999999</v>
      </c>
      <c r="AD27" s="432">
        <v>1.4159999999999999</v>
      </c>
      <c r="AE27" s="432">
        <v>1.4067000000000001</v>
      </c>
      <c r="AF27" s="432">
        <v>1.3179000000000001</v>
      </c>
      <c r="AG27" s="432">
        <v>1.2693000000000001</v>
      </c>
      <c r="AH27" s="432">
        <v>1.208</v>
      </c>
      <c r="AI27" s="36">
        <v>1.1062000000000001</v>
      </c>
    </row>
    <row r="28" spans="1:36" x14ac:dyDescent="0.35">
      <c r="A28" s="17" t="s">
        <v>131</v>
      </c>
      <c r="B28" s="432">
        <v>2.5760000000000001</v>
      </c>
      <c r="C28" s="432">
        <v>2.613</v>
      </c>
      <c r="D28" s="432">
        <v>2.4550000000000001</v>
      </c>
      <c r="E28" s="432">
        <v>2.3290000000000002</v>
      </c>
      <c r="F28" s="432">
        <v>2.2530000000000001</v>
      </c>
      <c r="G28" s="432">
        <v>2.0169999999999999</v>
      </c>
      <c r="H28" s="432">
        <v>1.992</v>
      </c>
      <c r="I28" s="432">
        <v>1.92</v>
      </c>
      <c r="J28" s="432">
        <v>1.8169999999999999</v>
      </c>
      <c r="K28" s="432">
        <v>1.7450000000000001</v>
      </c>
      <c r="L28" s="432">
        <v>1.6519999999999999</v>
      </c>
      <c r="M28" s="432">
        <v>1.5640000000000001</v>
      </c>
      <c r="N28" s="432">
        <v>1.488</v>
      </c>
      <c r="O28" s="432">
        <v>1.421</v>
      </c>
      <c r="P28" s="432">
        <v>1.4</v>
      </c>
      <c r="Q28" s="432">
        <v>1.399</v>
      </c>
      <c r="R28" s="432">
        <v>1.409</v>
      </c>
      <c r="S28" s="432">
        <v>1.4490000000000001</v>
      </c>
      <c r="T28" s="432">
        <v>1.528</v>
      </c>
      <c r="U28" s="432">
        <v>1.496</v>
      </c>
      <c r="V28" s="432">
        <v>1.5049999999999999</v>
      </c>
      <c r="W28" s="432">
        <v>1.427</v>
      </c>
      <c r="X28" s="432">
        <v>1.4259999999999999</v>
      </c>
      <c r="Y28" s="432">
        <v>1.37</v>
      </c>
      <c r="Z28" s="432">
        <v>1.39</v>
      </c>
      <c r="AA28" s="432">
        <v>1.35</v>
      </c>
      <c r="AB28" s="432">
        <v>1.393</v>
      </c>
      <c r="AC28" s="432">
        <v>1.4930000000000001</v>
      </c>
      <c r="AD28" s="432">
        <v>1.452</v>
      </c>
      <c r="AE28" s="432">
        <v>1.4273</v>
      </c>
      <c r="AF28" s="432">
        <v>1.4907999999999999</v>
      </c>
      <c r="AG28" s="432">
        <v>1.4198999999999999</v>
      </c>
      <c r="AH28" s="432">
        <v>1.3420000000000001</v>
      </c>
      <c r="AI28" s="36">
        <v>1.2376</v>
      </c>
    </row>
    <row r="30" spans="1:36" ht="23.5" x14ac:dyDescent="0.35">
      <c r="A30" s="45" t="s">
        <v>138</v>
      </c>
    </row>
    <row r="32" spans="1:36" ht="18.5" x14ac:dyDescent="0.35">
      <c r="A32" s="46" t="s">
        <v>139</v>
      </c>
    </row>
    <row r="33" spans="1:27" x14ac:dyDescent="0.35">
      <c r="A33" s="49" t="s">
        <v>412</v>
      </c>
    </row>
    <row r="34" spans="1:27" ht="26" x14ac:dyDescent="0.35">
      <c r="A34" s="50"/>
      <c r="B34" s="33" t="s">
        <v>140</v>
      </c>
      <c r="C34" s="33" t="s">
        <v>141</v>
      </c>
      <c r="D34" s="33" t="s">
        <v>142</v>
      </c>
      <c r="E34" s="33" t="s">
        <v>143</v>
      </c>
      <c r="F34" s="33" t="s">
        <v>144</v>
      </c>
      <c r="G34" s="33" t="s">
        <v>145</v>
      </c>
    </row>
    <row r="35" spans="1:27" x14ac:dyDescent="0.35">
      <c r="A35" s="55">
        <v>1990</v>
      </c>
      <c r="B35" s="433">
        <v>8</v>
      </c>
      <c r="C35" s="433">
        <v>36.4</v>
      </c>
      <c r="D35" s="433">
        <v>29.3</v>
      </c>
      <c r="E35" s="433">
        <v>17.399999999999999</v>
      </c>
      <c r="F35" s="34">
        <v>7.3</v>
      </c>
      <c r="G35" s="34">
        <v>1.6</v>
      </c>
    </row>
    <row r="36" spans="1:27" x14ac:dyDescent="0.35">
      <c r="A36" s="55">
        <v>2000</v>
      </c>
      <c r="B36" s="433">
        <v>7.3</v>
      </c>
      <c r="C36" s="433">
        <v>33.700000000000003</v>
      </c>
      <c r="D36" s="433">
        <v>33.6</v>
      </c>
      <c r="E36" s="433">
        <v>16.100000000000001</v>
      </c>
      <c r="F36" s="34">
        <v>7.2</v>
      </c>
      <c r="G36" s="34">
        <v>2.1</v>
      </c>
    </row>
    <row r="37" spans="1:27" x14ac:dyDescent="0.35">
      <c r="A37" s="55">
        <v>2010</v>
      </c>
      <c r="B37" s="433">
        <v>4.5</v>
      </c>
      <c r="C37" s="433">
        <v>19.3</v>
      </c>
      <c r="D37" s="433">
        <v>36.9</v>
      </c>
      <c r="E37" s="433">
        <v>27.4</v>
      </c>
      <c r="F37" s="34">
        <v>10</v>
      </c>
      <c r="G37" s="34">
        <v>1.8</v>
      </c>
    </row>
    <row r="38" spans="1:27" x14ac:dyDescent="0.35">
      <c r="A38" s="55">
        <v>2023</v>
      </c>
      <c r="B38" s="434">
        <v>1.7</v>
      </c>
      <c r="C38" s="434">
        <v>10.5</v>
      </c>
      <c r="D38" s="434">
        <v>31.1</v>
      </c>
      <c r="E38" s="433">
        <v>34.799999999999997</v>
      </c>
      <c r="F38" s="34">
        <v>17.7</v>
      </c>
      <c r="G38" s="34">
        <v>4.2</v>
      </c>
    </row>
    <row r="40" spans="1:27" ht="23.5" x14ac:dyDescent="0.35">
      <c r="A40" s="45" t="s">
        <v>146</v>
      </c>
    </row>
    <row r="42" spans="1:27" ht="18.5" x14ac:dyDescent="0.35">
      <c r="A42" s="46" t="s">
        <v>147</v>
      </c>
    </row>
    <row r="43" spans="1:27" x14ac:dyDescent="0.35">
      <c r="A43" s="49" t="s">
        <v>413</v>
      </c>
    </row>
    <row r="44" spans="1:27" s="5" customFormat="1" x14ac:dyDescent="0.35">
      <c r="A44" s="48"/>
      <c r="B44" s="10">
        <v>1999</v>
      </c>
      <c r="C44" s="10">
        <v>2000</v>
      </c>
      <c r="D44" s="10">
        <v>2001</v>
      </c>
      <c r="E44" s="10">
        <v>2002</v>
      </c>
      <c r="F44" s="10">
        <v>2003</v>
      </c>
      <c r="G44" s="10">
        <v>2004</v>
      </c>
      <c r="H44" s="10">
        <v>2005</v>
      </c>
      <c r="I44" s="10">
        <v>2006</v>
      </c>
      <c r="J44" s="10">
        <v>2007</v>
      </c>
      <c r="K44" s="10">
        <v>2008</v>
      </c>
      <c r="L44" s="10">
        <v>2009</v>
      </c>
      <c r="M44" s="10">
        <v>2010</v>
      </c>
      <c r="N44" s="10">
        <v>2011</v>
      </c>
      <c r="O44" s="10">
        <v>2012</v>
      </c>
      <c r="P44" s="10">
        <v>2013</v>
      </c>
      <c r="Q44" s="10">
        <v>2014</v>
      </c>
      <c r="R44" s="10">
        <v>2015</v>
      </c>
      <c r="S44" s="10">
        <v>2016</v>
      </c>
      <c r="T44" s="10">
        <v>2017</v>
      </c>
      <c r="U44" s="10">
        <v>2018</v>
      </c>
      <c r="V44" s="10">
        <v>2019</v>
      </c>
      <c r="W44" s="10">
        <v>2020</v>
      </c>
      <c r="X44" s="10">
        <v>2021</v>
      </c>
      <c r="Y44" s="10">
        <v>2022</v>
      </c>
      <c r="Z44" s="10">
        <v>2023</v>
      </c>
      <c r="AA44" s="33">
        <v>2024</v>
      </c>
    </row>
    <row r="45" spans="1:27" s="5" customFormat="1" x14ac:dyDescent="0.35">
      <c r="A45" s="17" t="s">
        <v>129</v>
      </c>
      <c r="B45" s="34">
        <v>219.4</v>
      </c>
      <c r="C45" s="34">
        <v>211.2</v>
      </c>
      <c r="D45" s="34">
        <v>195.1</v>
      </c>
      <c r="E45" s="34">
        <v>191.9</v>
      </c>
      <c r="F45" s="34">
        <v>195.4</v>
      </c>
      <c r="G45" s="34">
        <v>191.8</v>
      </c>
      <c r="H45" s="34">
        <v>206.9</v>
      </c>
      <c r="I45" s="34">
        <v>226.2</v>
      </c>
      <c r="J45" s="34">
        <v>248.7</v>
      </c>
      <c r="K45" s="34">
        <v>257.7</v>
      </c>
      <c r="L45" s="34">
        <v>250.8</v>
      </c>
      <c r="M45" s="34">
        <v>228.3</v>
      </c>
      <c r="N45" s="34">
        <v>206.5</v>
      </c>
      <c r="O45" s="34">
        <v>203.9</v>
      </c>
      <c r="P45" s="34">
        <v>180.4</v>
      </c>
      <c r="Q45" s="34">
        <v>188.5</v>
      </c>
      <c r="R45" s="34">
        <v>188.8</v>
      </c>
      <c r="S45" s="34">
        <v>193.5</v>
      </c>
      <c r="T45" s="34">
        <v>192.6</v>
      </c>
      <c r="U45" s="34">
        <v>192.4</v>
      </c>
      <c r="V45" s="34">
        <v>183.4</v>
      </c>
      <c r="W45" s="34">
        <v>145</v>
      </c>
      <c r="X45" s="34">
        <v>168.3</v>
      </c>
      <c r="Y45" s="34">
        <v>155.80000000000001</v>
      </c>
      <c r="Z45" s="34">
        <v>145.9</v>
      </c>
      <c r="AA45" s="34">
        <v>136</v>
      </c>
    </row>
    <row r="46" spans="1:27" s="5" customFormat="1" x14ac:dyDescent="0.35">
      <c r="A46" s="17" t="s">
        <v>149</v>
      </c>
      <c r="B46" s="34">
        <v>68.707999999999998</v>
      </c>
      <c r="C46" s="34">
        <v>59.393000000000001</v>
      </c>
      <c r="D46" s="34">
        <v>51.942999999999998</v>
      </c>
      <c r="E46" s="34">
        <v>51.003</v>
      </c>
      <c r="F46" s="34">
        <v>52.871000000000002</v>
      </c>
      <c r="G46" s="34">
        <v>51.634</v>
      </c>
      <c r="H46" s="34">
        <v>59.649000000000001</v>
      </c>
      <c r="I46" s="34">
        <v>68.95</v>
      </c>
      <c r="J46" s="34">
        <v>76.061000000000007</v>
      </c>
      <c r="K46" s="34">
        <v>79.290000000000006</v>
      </c>
      <c r="L46" s="34">
        <v>78.760000000000005</v>
      </c>
      <c r="M46" s="34">
        <v>72.828000000000003</v>
      </c>
      <c r="N46" s="34">
        <v>72.418000000000006</v>
      </c>
      <c r="O46" s="34">
        <v>73.453000000000003</v>
      </c>
      <c r="P46" s="34">
        <v>65.804000000000002</v>
      </c>
      <c r="Q46" s="34">
        <v>70.263000000000005</v>
      </c>
      <c r="R46" s="34">
        <v>71.373000000000005</v>
      </c>
      <c r="S46" s="34">
        <v>71.570999999999998</v>
      </c>
      <c r="T46" s="34">
        <v>72.603999999999999</v>
      </c>
      <c r="U46" s="34">
        <v>73.369</v>
      </c>
      <c r="V46" s="34">
        <v>74.158000000000001</v>
      </c>
      <c r="W46" s="34">
        <v>67.265000000000001</v>
      </c>
      <c r="X46" s="34">
        <v>78.012</v>
      </c>
      <c r="Y46" s="34">
        <v>76.405000000000001</v>
      </c>
      <c r="Z46" s="34">
        <v>77.5</v>
      </c>
      <c r="AA46" s="34" t="s">
        <v>43</v>
      </c>
    </row>
    <row r="47" spans="1:27" s="5" customFormat="1" x14ac:dyDescent="0.35">
      <c r="A47" s="56" t="s">
        <v>150</v>
      </c>
      <c r="B47" s="37">
        <v>150.69</v>
      </c>
      <c r="C47" s="37">
        <v>151.75700000000001</v>
      </c>
      <c r="D47" s="37">
        <v>143.179</v>
      </c>
      <c r="E47" s="37">
        <v>140.93199999999999</v>
      </c>
      <c r="F47" s="37">
        <v>142.57499999999999</v>
      </c>
      <c r="G47" s="37">
        <v>140.19</v>
      </c>
      <c r="H47" s="37">
        <v>147.267</v>
      </c>
      <c r="I47" s="37">
        <v>157.23099999999999</v>
      </c>
      <c r="J47" s="37">
        <v>172.64099999999999</v>
      </c>
      <c r="K47" s="37">
        <v>178.45400000000001</v>
      </c>
      <c r="L47" s="37">
        <v>172.03399999999999</v>
      </c>
      <c r="M47" s="37">
        <v>155.50899999999999</v>
      </c>
      <c r="N47" s="37">
        <v>134.053</v>
      </c>
      <c r="O47" s="37">
        <v>130.39699999999999</v>
      </c>
      <c r="P47" s="37">
        <v>114.592</v>
      </c>
      <c r="Q47" s="37">
        <v>118.22499999999999</v>
      </c>
      <c r="R47" s="37">
        <v>117.459</v>
      </c>
      <c r="S47" s="37">
        <v>121.884</v>
      </c>
      <c r="T47" s="37">
        <v>119.97199999999999</v>
      </c>
      <c r="U47" s="37">
        <v>119.074</v>
      </c>
      <c r="V47" s="37">
        <v>109.21299999999999</v>
      </c>
      <c r="W47" s="37">
        <v>77.78</v>
      </c>
      <c r="X47" s="37">
        <v>90.311999999999998</v>
      </c>
      <c r="Y47" s="37">
        <v>79.412000000000006</v>
      </c>
      <c r="Z47" s="37">
        <v>68.430999999999997</v>
      </c>
      <c r="AA47" s="37" t="s">
        <v>43</v>
      </c>
    </row>
    <row r="48" spans="1:27" s="5" customFormat="1" x14ac:dyDescent="0.35">
      <c r="A48" s="57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1"/>
    </row>
    <row r="49" spans="1:36" s="5" customFormat="1" x14ac:dyDescent="0.35">
      <c r="A49" s="58" t="s">
        <v>148</v>
      </c>
      <c r="B49" s="39">
        <v>5.7</v>
      </c>
      <c r="C49" s="39">
        <v>5.5</v>
      </c>
      <c r="D49" s="39">
        <v>5.0999999999999996</v>
      </c>
      <c r="E49" s="39">
        <v>5</v>
      </c>
      <c r="F49" s="39">
        <v>5.0999999999999996</v>
      </c>
      <c r="G49" s="39">
        <v>5</v>
      </c>
      <c r="H49" s="39">
        <v>5.4</v>
      </c>
      <c r="I49" s="39">
        <v>5.9</v>
      </c>
      <c r="J49" s="39">
        <v>6.5</v>
      </c>
      <c r="K49" s="39">
        <v>6.8</v>
      </c>
      <c r="L49" s="39">
        <v>6.6</v>
      </c>
      <c r="M49" s="39">
        <v>5.9</v>
      </c>
      <c r="N49" s="39">
        <v>5.4</v>
      </c>
      <c r="O49" s="39">
        <v>5.3</v>
      </c>
      <c r="P49" s="39">
        <v>4.7</v>
      </c>
      <c r="Q49" s="39">
        <v>4.9000000000000004</v>
      </c>
      <c r="R49" s="39">
        <v>4.9000000000000004</v>
      </c>
      <c r="S49" s="39">
        <v>5</v>
      </c>
      <c r="T49" s="39">
        <v>5</v>
      </c>
      <c r="U49" s="39">
        <v>5</v>
      </c>
      <c r="V49" s="39">
        <v>4.8</v>
      </c>
      <c r="W49" s="39">
        <v>3.8</v>
      </c>
      <c r="X49" s="39">
        <v>4.4000000000000004</v>
      </c>
      <c r="Y49" s="39">
        <v>4.0999999999999996</v>
      </c>
      <c r="Z49" s="39">
        <v>3.9</v>
      </c>
      <c r="AA49" s="39">
        <v>3.6</v>
      </c>
    </row>
    <row r="51" spans="1:36" ht="23.5" x14ac:dyDescent="0.35">
      <c r="A51" s="45" t="s">
        <v>151</v>
      </c>
    </row>
    <row r="53" spans="1:36" ht="18.5" x14ac:dyDescent="0.35">
      <c r="A53" s="46" t="s">
        <v>588</v>
      </c>
    </row>
    <row r="54" spans="1:36" x14ac:dyDescent="0.35">
      <c r="A54" s="49" t="s">
        <v>413</v>
      </c>
      <c r="AJ54" s="162"/>
    </row>
    <row r="55" spans="1:36" s="5" customFormat="1" x14ac:dyDescent="0.35">
      <c r="A55" s="48"/>
      <c r="B55" s="7">
        <v>1990</v>
      </c>
      <c r="C55" s="7">
        <v>1991</v>
      </c>
      <c r="D55" s="7">
        <v>1992</v>
      </c>
      <c r="E55" s="7">
        <v>1993</v>
      </c>
      <c r="F55" s="7">
        <v>1994</v>
      </c>
      <c r="G55" s="7">
        <v>1995</v>
      </c>
      <c r="H55" s="7">
        <v>1996</v>
      </c>
      <c r="I55" s="7">
        <v>1997</v>
      </c>
      <c r="J55" s="7">
        <v>1998</v>
      </c>
      <c r="K55" s="7">
        <v>1999</v>
      </c>
      <c r="L55" s="7">
        <v>2000</v>
      </c>
      <c r="M55" s="7">
        <v>2001</v>
      </c>
      <c r="N55" s="7">
        <v>2002</v>
      </c>
      <c r="O55" s="7">
        <v>2003</v>
      </c>
      <c r="P55" s="7">
        <v>2004</v>
      </c>
      <c r="Q55" s="7">
        <v>2005</v>
      </c>
      <c r="R55" s="7">
        <v>2006</v>
      </c>
      <c r="S55" s="7">
        <v>2007</v>
      </c>
      <c r="T55" s="7">
        <v>2008</v>
      </c>
      <c r="U55" s="7">
        <v>2009</v>
      </c>
      <c r="V55" s="7">
        <v>2010</v>
      </c>
      <c r="W55" s="7">
        <v>2011</v>
      </c>
      <c r="X55" s="7">
        <v>2012</v>
      </c>
      <c r="Y55" s="7">
        <v>2013</v>
      </c>
      <c r="Z55" s="7">
        <v>2014</v>
      </c>
      <c r="AA55" s="7">
        <v>2015</v>
      </c>
      <c r="AB55" s="7">
        <v>2016</v>
      </c>
      <c r="AC55" s="7">
        <v>2017</v>
      </c>
      <c r="AD55" s="7">
        <v>2018</v>
      </c>
      <c r="AE55" s="7">
        <v>2019</v>
      </c>
      <c r="AF55" s="7">
        <v>2020</v>
      </c>
      <c r="AG55" s="7">
        <v>2021</v>
      </c>
      <c r="AH55" s="7">
        <v>2022</v>
      </c>
      <c r="AI55" s="7">
        <v>2023</v>
      </c>
      <c r="AJ55" s="163">
        <v>2024</v>
      </c>
    </row>
    <row r="56" spans="1:36" s="5" customFormat="1" x14ac:dyDescent="0.35">
      <c r="A56" s="242" t="s">
        <v>129</v>
      </c>
      <c r="B56" s="25">
        <v>42.4</v>
      </c>
      <c r="C56" s="25">
        <v>33.799999999999997</v>
      </c>
      <c r="D56" s="25">
        <v>32</v>
      </c>
      <c r="E56" s="25">
        <v>27.9</v>
      </c>
      <c r="F56" s="25">
        <v>31.6</v>
      </c>
      <c r="G56" s="25">
        <v>38.1</v>
      </c>
      <c r="H56" s="25">
        <v>39.4</v>
      </c>
      <c r="I56" s="25">
        <v>42.6</v>
      </c>
      <c r="J56" s="25">
        <v>45.2</v>
      </c>
      <c r="K56" s="25">
        <v>42</v>
      </c>
      <c r="L56" s="25">
        <v>42.8</v>
      </c>
      <c r="M56" s="25">
        <v>45.3</v>
      </c>
      <c r="N56" s="25">
        <v>45.4</v>
      </c>
      <c r="O56" s="25">
        <v>48.6</v>
      </c>
      <c r="P56" s="25">
        <v>56.3</v>
      </c>
      <c r="Q56" s="25">
        <v>67.599999999999994</v>
      </c>
      <c r="R56" s="25">
        <v>71.900000000000006</v>
      </c>
      <c r="S56" s="25">
        <v>66.599999999999994</v>
      </c>
      <c r="T56" s="25">
        <v>65.5</v>
      </c>
      <c r="U56" s="25">
        <v>65.3</v>
      </c>
      <c r="V56" s="25">
        <v>61.3</v>
      </c>
      <c r="W56" s="25">
        <v>64.599999999999994</v>
      </c>
      <c r="X56" s="25">
        <v>64.400000000000006</v>
      </c>
      <c r="Y56" s="25">
        <v>66.099999999999994</v>
      </c>
      <c r="Z56" s="25">
        <v>65.8</v>
      </c>
      <c r="AA56" s="25">
        <v>67.3</v>
      </c>
      <c r="AB56" s="25">
        <v>63.5</v>
      </c>
      <c r="AC56" s="25">
        <v>65.3</v>
      </c>
      <c r="AD56" s="25">
        <v>62.8</v>
      </c>
      <c r="AE56" s="25">
        <v>65.3</v>
      </c>
      <c r="AF56" s="25">
        <v>51.2</v>
      </c>
      <c r="AG56" s="25">
        <v>60.7</v>
      </c>
      <c r="AH56" s="25">
        <v>60.2</v>
      </c>
      <c r="AI56" s="25">
        <v>56.9</v>
      </c>
      <c r="AJ56" s="34">
        <v>57</v>
      </c>
    </row>
    <row r="57" spans="1:36" s="5" customFormat="1" x14ac:dyDescent="0.35">
      <c r="A57" s="17" t="s">
        <v>130</v>
      </c>
      <c r="B57" s="25">
        <v>34.299999999999997</v>
      </c>
      <c r="C57" s="25">
        <v>27.6</v>
      </c>
      <c r="D57" s="25">
        <v>26.5</v>
      </c>
      <c r="E57" s="25">
        <v>23.2</v>
      </c>
      <c r="F57" s="25">
        <v>26.4</v>
      </c>
      <c r="G57" s="25">
        <v>31.3</v>
      </c>
      <c r="H57" s="25">
        <v>32.200000000000003</v>
      </c>
      <c r="I57" s="25">
        <v>35.1</v>
      </c>
      <c r="J57" s="25">
        <v>37.6</v>
      </c>
      <c r="K57" s="25">
        <v>35.5</v>
      </c>
      <c r="L57" s="25">
        <v>36</v>
      </c>
      <c r="M57" s="25">
        <v>38.200000000000003</v>
      </c>
      <c r="N57" s="25">
        <v>38.299999999999997</v>
      </c>
      <c r="O57" s="25">
        <v>40.9</v>
      </c>
      <c r="P57" s="25">
        <v>46</v>
      </c>
      <c r="Q57" s="25">
        <v>53.7</v>
      </c>
      <c r="R57" s="25">
        <v>57.9</v>
      </c>
      <c r="S57" s="25">
        <v>53.2</v>
      </c>
      <c r="T57" s="25">
        <v>51.9</v>
      </c>
      <c r="U57" s="25">
        <v>51.4</v>
      </c>
      <c r="V57" s="25">
        <v>47.4</v>
      </c>
      <c r="W57" s="25">
        <v>49.2</v>
      </c>
      <c r="X57" s="25">
        <v>48.6</v>
      </c>
      <c r="Y57" s="25">
        <v>49.3</v>
      </c>
      <c r="Z57" s="25">
        <v>48.5</v>
      </c>
      <c r="AA57" s="25">
        <v>48.9</v>
      </c>
      <c r="AB57" s="25">
        <v>45.9</v>
      </c>
      <c r="AC57" s="25">
        <v>46.8</v>
      </c>
      <c r="AD57" s="25">
        <v>45.2</v>
      </c>
      <c r="AE57" s="25">
        <v>46.7</v>
      </c>
      <c r="AF57" s="25">
        <v>37</v>
      </c>
      <c r="AG57" s="25">
        <v>43.7</v>
      </c>
      <c r="AH57" s="25">
        <v>43.3</v>
      </c>
      <c r="AI57" s="25">
        <v>40.6</v>
      </c>
      <c r="AJ57" s="34" t="s">
        <v>43</v>
      </c>
    </row>
    <row r="58" spans="1:36" s="5" customFormat="1" x14ac:dyDescent="0.35">
      <c r="A58" s="17" t="s">
        <v>131</v>
      </c>
      <c r="B58" s="25">
        <v>7.3</v>
      </c>
      <c r="C58" s="25">
        <v>5.4</v>
      </c>
      <c r="D58" s="25">
        <v>4.7</v>
      </c>
      <c r="E58" s="25">
        <v>4</v>
      </c>
      <c r="F58" s="25">
        <v>4.4000000000000004</v>
      </c>
      <c r="G58" s="25">
        <v>6</v>
      </c>
      <c r="H58" s="25">
        <v>6.4</v>
      </c>
      <c r="I58" s="25">
        <v>6.7</v>
      </c>
      <c r="J58" s="25">
        <v>6.9</v>
      </c>
      <c r="K58" s="25">
        <v>6.4</v>
      </c>
      <c r="L58" s="25">
        <v>6.7</v>
      </c>
      <c r="M58" s="25">
        <v>7</v>
      </c>
      <c r="N58" s="25">
        <v>7.1</v>
      </c>
      <c r="O58" s="25">
        <v>7.7</v>
      </c>
      <c r="P58" s="25">
        <v>10.3</v>
      </c>
      <c r="Q58" s="25">
        <v>13.9</v>
      </c>
      <c r="R58" s="25">
        <v>13.8</v>
      </c>
      <c r="S58" s="25">
        <v>13</v>
      </c>
      <c r="T58" s="25">
        <v>13.1</v>
      </c>
      <c r="U58" s="25">
        <v>13.5</v>
      </c>
      <c r="V58" s="25">
        <v>13.4</v>
      </c>
      <c r="W58" s="25">
        <v>14.9</v>
      </c>
      <c r="X58" s="25">
        <v>15.3</v>
      </c>
      <c r="Y58" s="25">
        <v>16.100000000000001</v>
      </c>
      <c r="Z58" s="25">
        <v>16.600000000000001</v>
      </c>
      <c r="AA58" s="25">
        <v>17.600000000000001</v>
      </c>
      <c r="AB58" s="25">
        <v>16.7</v>
      </c>
      <c r="AC58" s="25">
        <v>17.5</v>
      </c>
      <c r="AD58" s="25">
        <v>16.7</v>
      </c>
      <c r="AE58" s="25">
        <v>17.7</v>
      </c>
      <c r="AF58" s="25">
        <v>13.6</v>
      </c>
      <c r="AG58" s="25">
        <v>16.2</v>
      </c>
      <c r="AH58" s="25">
        <v>16</v>
      </c>
      <c r="AI58" s="25">
        <v>15.4</v>
      </c>
      <c r="AJ58" s="34" t="s">
        <v>43</v>
      </c>
    </row>
    <row r="59" spans="1:36" s="5" customFormat="1" x14ac:dyDescent="0.35">
      <c r="A59" s="59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164"/>
    </row>
    <row r="60" spans="1:36" s="5" customFormat="1" x14ac:dyDescent="0.35">
      <c r="A60" s="17" t="s">
        <v>148</v>
      </c>
      <c r="B60" s="25">
        <v>1.1000000000000001</v>
      </c>
      <c r="C60" s="25">
        <v>0.9</v>
      </c>
      <c r="D60" s="25">
        <v>0.8</v>
      </c>
      <c r="E60" s="25">
        <v>0.7</v>
      </c>
      <c r="F60" s="25">
        <v>0.8</v>
      </c>
      <c r="G60" s="25">
        <v>1</v>
      </c>
      <c r="H60" s="25">
        <v>1</v>
      </c>
      <c r="I60" s="25">
        <v>1.1000000000000001</v>
      </c>
      <c r="J60" s="25">
        <v>1.2</v>
      </c>
      <c r="K60" s="25">
        <v>1.1000000000000001</v>
      </c>
      <c r="L60" s="25">
        <v>1.1000000000000001</v>
      </c>
      <c r="M60" s="25">
        <v>1.2</v>
      </c>
      <c r="N60" s="25">
        <v>1.2</v>
      </c>
      <c r="O60" s="25">
        <v>1.3</v>
      </c>
      <c r="P60" s="25">
        <v>1.5</v>
      </c>
      <c r="Q60" s="25">
        <v>1.8</v>
      </c>
      <c r="R60" s="25">
        <v>1.9</v>
      </c>
      <c r="S60" s="25">
        <v>1.7</v>
      </c>
      <c r="T60" s="25">
        <v>1.7</v>
      </c>
      <c r="U60" s="25">
        <v>1.7</v>
      </c>
      <c r="V60" s="25">
        <v>1.6</v>
      </c>
      <c r="W60" s="25">
        <v>1.7</v>
      </c>
      <c r="X60" s="25">
        <v>1.7</v>
      </c>
      <c r="Y60" s="25">
        <v>1.7</v>
      </c>
      <c r="Z60" s="25">
        <v>1.7</v>
      </c>
      <c r="AA60" s="25">
        <v>1.8</v>
      </c>
      <c r="AB60" s="25">
        <v>1.7</v>
      </c>
      <c r="AC60" s="25">
        <v>1.7</v>
      </c>
      <c r="AD60" s="25">
        <v>1.6</v>
      </c>
      <c r="AE60" s="25">
        <v>1.7</v>
      </c>
      <c r="AF60" s="25">
        <v>1.3</v>
      </c>
      <c r="AG60" s="25">
        <v>1.6</v>
      </c>
      <c r="AH60" s="25">
        <v>1.6</v>
      </c>
      <c r="AI60" s="25">
        <v>1.5</v>
      </c>
      <c r="AJ60" s="34">
        <v>1.5</v>
      </c>
    </row>
    <row r="61" spans="1:36" x14ac:dyDescent="0.35">
      <c r="A61" s="51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65"/>
    </row>
    <row r="62" spans="1:36" ht="23.5" x14ac:dyDescent="0.35">
      <c r="A62" s="45" t="s">
        <v>153</v>
      </c>
      <c r="AJ62" s="162"/>
    </row>
    <row r="64" spans="1:36" ht="17.5" x14ac:dyDescent="0.35">
      <c r="A64" s="52" t="s">
        <v>154</v>
      </c>
    </row>
    <row r="65" spans="1:36" x14ac:dyDescent="0.35">
      <c r="A65" s="48"/>
      <c r="B65" s="33">
        <v>2022</v>
      </c>
      <c r="C65" s="33">
        <v>2023</v>
      </c>
    </row>
    <row r="66" spans="1:36" x14ac:dyDescent="0.35">
      <c r="A66" s="17" t="s">
        <v>155</v>
      </c>
      <c r="B66" s="25">
        <v>36</v>
      </c>
      <c r="C66" s="25">
        <v>36.9</v>
      </c>
    </row>
    <row r="67" spans="1:36" x14ac:dyDescent="0.35">
      <c r="A67" s="17" t="s">
        <v>156</v>
      </c>
      <c r="B67" s="25">
        <v>21.4</v>
      </c>
      <c r="C67" s="25">
        <v>24.4</v>
      </c>
    </row>
    <row r="68" spans="1:36" x14ac:dyDescent="0.35">
      <c r="A68" s="17" t="s">
        <v>157</v>
      </c>
      <c r="B68" s="25">
        <v>6.7</v>
      </c>
      <c r="C68" s="25">
        <v>1.1000000000000001</v>
      </c>
    </row>
    <row r="69" spans="1:36" x14ac:dyDescent="0.35">
      <c r="A69" s="17" t="s">
        <v>158</v>
      </c>
      <c r="B69" s="25">
        <v>9.5</v>
      </c>
      <c r="C69" s="25">
        <v>9.6</v>
      </c>
    </row>
    <row r="70" spans="1:36" x14ac:dyDescent="0.35">
      <c r="A70" s="17" t="s">
        <v>159</v>
      </c>
      <c r="B70" s="25">
        <v>6.7</v>
      </c>
      <c r="C70" s="25">
        <v>7.4</v>
      </c>
    </row>
    <row r="71" spans="1:36" x14ac:dyDescent="0.35">
      <c r="A71" s="17" t="s">
        <v>160</v>
      </c>
      <c r="B71" s="25">
        <v>4.5999999999999996</v>
      </c>
      <c r="C71" s="25">
        <v>4.9000000000000004</v>
      </c>
    </row>
    <row r="72" spans="1:36" x14ac:dyDescent="0.35">
      <c r="A72" s="17" t="s">
        <v>161</v>
      </c>
      <c r="B72" s="25">
        <v>4.5</v>
      </c>
      <c r="C72" s="25">
        <v>4.8</v>
      </c>
    </row>
    <row r="73" spans="1:36" x14ac:dyDescent="0.35">
      <c r="A73" s="17" t="s">
        <v>162</v>
      </c>
      <c r="B73" s="25">
        <v>10.6</v>
      </c>
      <c r="C73" s="25">
        <v>10.9</v>
      </c>
    </row>
    <row r="75" spans="1:36" ht="23.5" x14ac:dyDescent="0.35">
      <c r="A75" s="45" t="s">
        <v>163</v>
      </c>
    </row>
    <row r="77" spans="1:36" ht="18.5" x14ac:dyDescent="0.35">
      <c r="A77" s="46" t="s">
        <v>164</v>
      </c>
    </row>
    <row r="78" spans="1:36" s="5" customFormat="1" x14ac:dyDescent="0.35">
      <c r="A78" s="48"/>
      <c r="B78" s="10">
        <v>1990</v>
      </c>
      <c r="C78" s="10">
        <v>1991</v>
      </c>
      <c r="D78" s="10">
        <v>1992</v>
      </c>
      <c r="E78" s="10">
        <v>1993</v>
      </c>
      <c r="F78" s="10">
        <v>1994</v>
      </c>
      <c r="G78" s="10">
        <v>1995</v>
      </c>
      <c r="H78" s="10">
        <v>1996</v>
      </c>
      <c r="I78" s="10">
        <v>1997</v>
      </c>
      <c r="J78" s="10">
        <v>1998</v>
      </c>
      <c r="K78" s="10">
        <v>1999</v>
      </c>
      <c r="L78" s="10">
        <v>2000</v>
      </c>
      <c r="M78" s="10">
        <v>2001</v>
      </c>
      <c r="N78" s="10">
        <v>2002</v>
      </c>
      <c r="O78" s="10">
        <v>2003</v>
      </c>
      <c r="P78" s="10">
        <v>2004</v>
      </c>
      <c r="Q78" s="10">
        <v>2005</v>
      </c>
      <c r="R78" s="10">
        <v>2006</v>
      </c>
      <c r="S78" s="10">
        <v>2007</v>
      </c>
      <c r="T78" s="10">
        <v>2008</v>
      </c>
      <c r="U78" s="10">
        <v>2009</v>
      </c>
      <c r="V78" s="10">
        <v>2010</v>
      </c>
      <c r="W78" s="10">
        <v>2011</v>
      </c>
      <c r="X78" s="10">
        <v>2012</v>
      </c>
      <c r="Y78" s="10">
        <v>2013</v>
      </c>
      <c r="Z78" s="10">
        <v>2014</v>
      </c>
      <c r="AA78" s="10">
        <v>2015</v>
      </c>
      <c r="AB78" s="10">
        <v>2016</v>
      </c>
      <c r="AC78" s="10">
        <v>2017</v>
      </c>
      <c r="AD78" s="10">
        <v>2018</v>
      </c>
      <c r="AE78" s="10">
        <v>2019</v>
      </c>
      <c r="AF78" s="10">
        <v>2020</v>
      </c>
      <c r="AG78" s="10">
        <v>2021</v>
      </c>
      <c r="AH78" s="10">
        <v>2022</v>
      </c>
      <c r="AI78" s="10">
        <v>2023</v>
      </c>
      <c r="AJ78" s="33">
        <v>2024</v>
      </c>
    </row>
    <row r="79" spans="1:36" s="5" customFormat="1" x14ac:dyDescent="0.35">
      <c r="A79" s="17" t="s">
        <v>152</v>
      </c>
      <c r="B79" s="25">
        <v>10.6</v>
      </c>
      <c r="C79" s="25">
        <v>9.9</v>
      </c>
      <c r="D79" s="25">
        <v>9</v>
      </c>
      <c r="E79" s="25">
        <v>8</v>
      </c>
      <c r="F79" s="25">
        <v>7.3</v>
      </c>
      <c r="G79" s="25">
        <v>5.9</v>
      </c>
      <c r="H79" s="25">
        <v>5.2</v>
      </c>
      <c r="I79" s="25">
        <v>4.2</v>
      </c>
      <c r="J79" s="25">
        <v>3.8</v>
      </c>
      <c r="K79" s="25">
        <v>3.4</v>
      </c>
      <c r="L79" s="25">
        <v>3.1</v>
      </c>
      <c r="M79" s="25">
        <v>2.8</v>
      </c>
      <c r="N79" s="25">
        <v>2.7</v>
      </c>
      <c r="O79" s="25">
        <v>2.5</v>
      </c>
      <c r="P79" s="25">
        <v>2.4</v>
      </c>
      <c r="Q79" s="25">
        <v>2.2999999999999998</v>
      </c>
      <c r="R79" s="25">
        <v>2.2000000000000002</v>
      </c>
      <c r="S79" s="25">
        <v>2.2999999999999998</v>
      </c>
      <c r="T79" s="25">
        <v>2.2999999999999998</v>
      </c>
      <c r="U79" s="25">
        <v>2.2999999999999998</v>
      </c>
      <c r="V79" s="25">
        <v>2.1</v>
      </c>
      <c r="W79" s="25">
        <v>1.8</v>
      </c>
      <c r="X79" s="25">
        <v>1.8</v>
      </c>
      <c r="Y79" s="25">
        <v>1.7</v>
      </c>
      <c r="Z79" s="25">
        <v>1.6</v>
      </c>
      <c r="AA79" s="25">
        <v>1.5</v>
      </c>
      <c r="AB79" s="25">
        <v>1.5</v>
      </c>
      <c r="AC79" s="25">
        <v>1.6</v>
      </c>
      <c r="AD79" s="25">
        <v>1.5</v>
      </c>
      <c r="AE79" s="25">
        <v>1.4</v>
      </c>
      <c r="AF79" s="25">
        <v>1.3</v>
      </c>
      <c r="AG79" s="25">
        <v>1.3</v>
      </c>
      <c r="AH79" s="25">
        <v>1.2</v>
      </c>
      <c r="AI79" s="25">
        <v>1.1000000000000001</v>
      </c>
      <c r="AJ79" s="34">
        <v>1</v>
      </c>
    </row>
    <row r="80" spans="1:36" s="5" customFormat="1" x14ac:dyDescent="0.35">
      <c r="A80" s="17" t="s">
        <v>165</v>
      </c>
      <c r="B80" s="25">
        <v>19.399999999999999</v>
      </c>
      <c r="C80" s="25">
        <v>18.2</v>
      </c>
      <c r="D80" s="25">
        <v>17.5</v>
      </c>
      <c r="E80" s="25">
        <v>16.2</v>
      </c>
      <c r="F80" s="25">
        <v>15.1</v>
      </c>
      <c r="G80" s="25">
        <v>13.6</v>
      </c>
      <c r="H80" s="25">
        <v>12.2</v>
      </c>
      <c r="I80" s="25">
        <v>10.199999999999999</v>
      </c>
      <c r="J80" s="25">
        <v>9.5</v>
      </c>
      <c r="K80" s="25">
        <v>8.9</v>
      </c>
      <c r="L80" s="25">
        <v>8.1</v>
      </c>
      <c r="M80" s="25">
        <v>7.7</v>
      </c>
      <c r="N80" s="25">
        <v>7.5</v>
      </c>
      <c r="O80" s="25">
        <v>7</v>
      </c>
      <c r="P80" s="25">
        <v>6.8</v>
      </c>
      <c r="Q80" s="25">
        <v>6.4</v>
      </c>
      <c r="R80" s="25">
        <v>6</v>
      </c>
      <c r="S80" s="25">
        <v>6</v>
      </c>
      <c r="T80" s="25">
        <v>5.6</v>
      </c>
      <c r="U80" s="25">
        <v>5.6</v>
      </c>
      <c r="V80" s="25">
        <v>5</v>
      </c>
      <c r="W80" s="25">
        <v>4.7</v>
      </c>
      <c r="X80" s="25">
        <v>4.5999999999999996</v>
      </c>
      <c r="Y80" s="25">
        <v>4.5999999999999996</v>
      </c>
      <c r="Z80" s="25">
        <v>4.2</v>
      </c>
      <c r="AA80" s="25">
        <v>4</v>
      </c>
      <c r="AB80" s="25">
        <v>4</v>
      </c>
      <c r="AC80" s="25">
        <v>4</v>
      </c>
      <c r="AD80" s="25">
        <v>3.8</v>
      </c>
      <c r="AE80" s="25">
        <v>3.8</v>
      </c>
      <c r="AF80" s="25">
        <v>3.6</v>
      </c>
      <c r="AG80" s="25">
        <v>3.9</v>
      </c>
      <c r="AH80" s="25">
        <v>3.8</v>
      </c>
      <c r="AI80" s="25">
        <v>3.9</v>
      </c>
      <c r="AJ80" s="34">
        <v>3.7</v>
      </c>
    </row>
    <row r="82" spans="1:35" ht="23.5" x14ac:dyDescent="0.35">
      <c r="A82" s="45" t="s">
        <v>166</v>
      </c>
    </row>
    <row r="84" spans="1:35" ht="18.5" x14ac:dyDescent="0.35">
      <c r="A84" s="46" t="s">
        <v>166</v>
      </c>
    </row>
    <row r="85" spans="1:35" s="5" customFormat="1" x14ac:dyDescent="0.35">
      <c r="A85" s="48"/>
      <c r="B85" s="10">
        <v>1990</v>
      </c>
      <c r="C85" s="10">
        <v>1991</v>
      </c>
      <c r="D85" s="10">
        <v>1992</v>
      </c>
      <c r="E85" s="10">
        <v>1993</v>
      </c>
      <c r="F85" s="10">
        <v>1994</v>
      </c>
      <c r="G85" s="10">
        <v>1995</v>
      </c>
      <c r="H85" s="10">
        <v>1996</v>
      </c>
      <c r="I85" s="10">
        <v>1997</v>
      </c>
      <c r="J85" s="10">
        <v>1998</v>
      </c>
      <c r="K85" s="10">
        <v>1999</v>
      </c>
      <c r="L85" s="10">
        <v>2000</v>
      </c>
      <c r="M85" s="10">
        <v>2001</v>
      </c>
      <c r="N85" s="10">
        <v>2002</v>
      </c>
      <c r="O85" s="10">
        <v>2003</v>
      </c>
      <c r="P85" s="10">
        <v>2004</v>
      </c>
      <c r="Q85" s="10">
        <v>2005</v>
      </c>
      <c r="R85" s="10">
        <v>2006</v>
      </c>
      <c r="S85" s="10">
        <v>2007</v>
      </c>
      <c r="T85" s="10">
        <v>2008</v>
      </c>
      <c r="U85" s="10">
        <v>2009</v>
      </c>
      <c r="V85" s="10">
        <v>2010</v>
      </c>
      <c r="W85" s="10">
        <v>2011</v>
      </c>
      <c r="X85" s="10">
        <v>2012</v>
      </c>
      <c r="Y85" s="10">
        <v>2013</v>
      </c>
      <c r="Z85" s="10">
        <v>2014</v>
      </c>
      <c r="AA85" s="10">
        <v>2015</v>
      </c>
      <c r="AB85" s="10">
        <v>2016</v>
      </c>
      <c r="AC85" s="10">
        <v>2017</v>
      </c>
      <c r="AD85" s="10">
        <v>2018</v>
      </c>
      <c r="AE85" s="10">
        <v>2019</v>
      </c>
      <c r="AF85" s="10">
        <v>2020</v>
      </c>
      <c r="AG85" s="10">
        <v>2021</v>
      </c>
      <c r="AH85" s="10">
        <v>2022</v>
      </c>
      <c r="AI85" s="33">
        <v>2023</v>
      </c>
    </row>
    <row r="86" spans="1:35" s="5" customFormat="1" x14ac:dyDescent="0.35">
      <c r="A86" s="17" t="s">
        <v>167</v>
      </c>
      <c r="B86" s="25">
        <v>66.2</v>
      </c>
      <c r="C86" s="25">
        <v>66.11</v>
      </c>
      <c r="D86" s="25">
        <v>66.709999999999994</v>
      </c>
      <c r="E86" s="25">
        <v>67.37</v>
      </c>
      <c r="F86" s="25">
        <v>67.510000000000005</v>
      </c>
      <c r="G86" s="25">
        <v>67.62</v>
      </c>
      <c r="H86" s="25">
        <v>68.12</v>
      </c>
      <c r="I86" s="25">
        <v>68.45</v>
      </c>
      <c r="J86" s="25">
        <v>68.900000000000006</v>
      </c>
      <c r="K86" s="25">
        <v>68.8</v>
      </c>
      <c r="L86" s="25">
        <v>69.7</v>
      </c>
      <c r="M86" s="25">
        <v>70.2</v>
      </c>
      <c r="N86" s="25">
        <v>70.400000000000006</v>
      </c>
      <c r="O86" s="25">
        <v>70.5</v>
      </c>
      <c r="P86" s="25">
        <v>70.7</v>
      </c>
      <c r="Q86" s="25">
        <v>70.8</v>
      </c>
      <c r="R86" s="25">
        <v>70.930000000000007</v>
      </c>
      <c r="S86" s="25">
        <v>70.959999999999994</v>
      </c>
      <c r="T86" s="25">
        <v>71.260000000000005</v>
      </c>
      <c r="U86" s="25">
        <v>71.5</v>
      </c>
      <c r="V86" s="25">
        <v>72.099999999999994</v>
      </c>
      <c r="W86" s="25">
        <v>72.400000000000006</v>
      </c>
      <c r="X86" s="25">
        <v>72.709999999999994</v>
      </c>
      <c r="Y86" s="25">
        <v>73.099999999999994</v>
      </c>
      <c r="Z86" s="25">
        <v>73.8</v>
      </c>
      <c r="AA86" s="25">
        <v>73.599999999999994</v>
      </c>
      <c r="AB86" s="25">
        <v>73.900000000000006</v>
      </c>
      <c r="AC86" s="25">
        <v>74</v>
      </c>
      <c r="AD86" s="25">
        <v>73.900000000000006</v>
      </c>
      <c r="AE86" s="25">
        <v>74.099999999999994</v>
      </c>
      <c r="AF86" s="25">
        <v>72.61</v>
      </c>
      <c r="AG86" s="25">
        <v>71.8</v>
      </c>
      <c r="AH86" s="25">
        <v>73.400000000000006</v>
      </c>
      <c r="AI86" s="34">
        <v>74.650000000000006</v>
      </c>
    </row>
    <row r="87" spans="1:35" s="5" customFormat="1" x14ac:dyDescent="0.35">
      <c r="A87" s="17" t="s">
        <v>168</v>
      </c>
      <c r="B87" s="25">
        <v>75.2</v>
      </c>
      <c r="C87" s="25">
        <v>75.27</v>
      </c>
      <c r="D87" s="25">
        <v>75.7</v>
      </c>
      <c r="E87" s="25">
        <v>76</v>
      </c>
      <c r="F87" s="25">
        <v>76.08</v>
      </c>
      <c r="G87" s="25">
        <v>76.39</v>
      </c>
      <c r="H87" s="25">
        <v>76.569999999999993</v>
      </c>
      <c r="I87" s="25">
        <v>76.989999999999995</v>
      </c>
      <c r="J87" s="25">
        <v>77.3</v>
      </c>
      <c r="K87" s="25">
        <v>77.5</v>
      </c>
      <c r="L87" s="25">
        <v>78</v>
      </c>
      <c r="M87" s="25">
        <v>78.400000000000006</v>
      </c>
      <c r="N87" s="25">
        <v>78.8</v>
      </c>
      <c r="O87" s="25">
        <v>78.900000000000006</v>
      </c>
      <c r="P87" s="25">
        <v>79.2</v>
      </c>
      <c r="Q87" s="25">
        <v>79.400000000000006</v>
      </c>
      <c r="R87" s="25">
        <v>79.62</v>
      </c>
      <c r="S87" s="25">
        <v>79.739999999999995</v>
      </c>
      <c r="T87" s="25">
        <v>79.959999999999994</v>
      </c>
      <c r="U87" s="25">
        <v>80.099999999999994</v>
      </c>
      <c r="V87" s="25">
        <v>80.599999999999994</v>
      </c>
      <c r="W87" s="25">
        <v>80.900000000000006</v>
      </c>
      <c r="X87" s="25">
        <v>80.98</v>
      </c>
      <c r="Y87" s="25">
        <v>81.099999999999994</v>
      </c>
      <c r="Z87" s="25">
        <v>81.599999999999994</v>
      </c>
      <c r="AA87" s="25">
        <v>81.599999999999994</v>
      </c>
      <c r="AB87" s="25">
        <v>81.900000000000006</v>
      </c>
      <c r="AC87" s="25">
        <v>81.8</v>
      </c>
      <c r="AD87" s="25">
        <v>81.7</v>
      </c>
      <c r="AE87" s="25">
        <v>81.8</v>
      </c>
      <c r="AF87" s="25">
        <v>80.709999999999994</v>
      </c>
      <c r="AG87" s="25">
        <v>79.7</v>
      </c>
      <c r="AH87" s="25">
        <v>81.099999999999994</v>
      </c>
      <c r="AI87" s="34">
        <v>81.99</v>
      </c>
    </row>
    <row r="89" spans="1:35" ht="23.5" x14ac:dyDescent="0.35">
      <c r="A89" s="45" t="s">
        <v>169</v>
      </c>
    </row>
    <row r="91" spans="1:35" ht="17.5" x14ac:dyDescent="0.35">
      <c r="A91" s="52" t="s">
        <v>170</v>
      </c>
    </row>
    <row r="92" spans="1:35" s="5" customFormat="1" x14ac:dyDescent="0.35">
      <c r="A92" s="48"/>
      <c r="B92" s="10">
        <v>1990</v>
      </c>
      <c r="C92" s="10">
        <v>1991</v>
      </c>
      <c r="D92" s="10">
        <v>1992</v>
      </c>
      <c r="E92" s="10">
        <v>1993</v>
      </c>
      <c r="F92" s="10">
        <v>1994</v>
      </c>
      <c r="G92" s="10">
        <v>1995</v>
      </c>
      <c r="H92" s="10">
        <v>1996</v>
      </c>
      <c r="I92" s="10">
        <v>1997</v>
      </c>
      <c r="J92" s="10">
        <v>1998</v>
      </c>
      <c r="K92" s="10">
        <v>1999</v>
      </c>
      <c r="L92" s="10">
        <v>2000</v>
      </c>
      <c r="M92" s="10">
        <v>2001</v>
      </c>
      <c r="N92" s="10">
        <v>2002</v>
      </c>
      <c r="O92" s="10">
        <v>2003</v>
      </c>
      <c r="P92" s="10">
        <v>2004</v>
      </c>
      <c r="Q92" s="10">
        <v>2005</v>
      </c>
      <c r="R92" s="10">
        <v>2006</v>
      </c>
      <c r="S92" s="10">
        <v>2007</v>
      </c>
      <c r="T92" s="10">
        <v>2008</v>
      </c>
      <c r="U92" s="10">
        <v>2009</v>
      </c>
      <c r="V92" s="10">
        <v>2010</v>
      </c>
      <c r="W92" s="10">
        <v>2011</v>
      </c>
      <c r="X92" s="10">
        <v>2012</v>
      </c>
      <c r="Y92" s="10">
        <v>2013</v>
      </c>
      <c r="Z92" s="10">
        <v>2014</v>
      </c>
      <c r="AA92" s="10">
        <v>2015</v>
      </c>
      <c r="AB92" s="10">
        <v>2016</v>
      </c>
      <c r="AC92" s="10">
        <v>2017</v>
      </c>
      <c r="AD92" s="10">
        <v>2018</v>
      </c>
      <c r="AE92" s="10">
        <v>2019</v>
      </c>
      <c r="AF92" s="10">
        <v>2020</v>
      </c>
      <c r="AG92" s="10">
        <v>2021</v>
      </c>
      <c r="AH92" s="10">
        <v>2022</v>
      </c>
      <c r="AI92" s="33">
        <v>2023</v>
      </c>
    </row>
    <row r="93" spans="1:35" s="5" customFormat="1" x14ac:dyDescent="0.35">
      <c r="A93" s="17" t="s">
        <v>167</v>
      </c>
      <c r="B93" s="25">
        <v>30.9</v>
      </c>
      <c r="C93" s="25">
        <v>31.1</v>
      </c>
      <c r="D93" s="25">
        <v>31.4</v>
      </c>
      <c r="E93" s="25">
        <v>31.6</v>
      </c>
      <c r="F93" s="25">
        <v>31.8</v>
      </c>
      <c r="G93" s="25">
        <v>32</v>
      </c>
      <c r="H93" s="25">
        <v>32.200000000000003</v>
      </c>
      <c r="I93" s="25">
        <v>32.5</v>
      </c>
      <c r="J93" s="25">
        <v>32.799999999999997</v>
      </c>
      <c r="K93" s="25">
        <v>33.200000000000003</v>
      </c>
      <c r="L93" s="25">
        <v>33.4</v>
      </c>
      <c r="M93" s="25">
        <v>33.700000000000003</v>
      </c>
      <c r="N93" s="25">
        <v>33.9</v>
      </c>
      <c r="O93" s="25">
        <v>34.200000000000003</v>
      </c>
      <c r="P93" s="25">
        <v>34.4</v>
      </c>
      <c r="Q93" s="25">
        <v>34.700000000000003</v>
      </c>
      <c r="R93" s="25">
        <v>35</v>
      </c>
      <c r="S93" s="25">
        <v>35.299999999999997</v>
      </c>
      <c r="T93" s="25">
        <v>35.6</v>
      </c>
      <c r="U93" s="25">
        <v>35.9</v>
      </c>
      <c r="V93" s="25">
        <v>36.299999999999997</v>
      </c>
      <c r="W93" s="25">
        <v>36.700000000000003</v>
      </c>
      <c r="X93" s="25">
        <v>37</v>
      </c>
      <c r="Y93" s="25">
        <v>37.4</v>
      </c>
      <c r="Z93" s="25">
        <v>37.799999999999997</v>
      </c>
      <c r="AA93" s="25">
        <v>38.200000000000003</v>
      </c>
      <c r="AB93" s="25">
        <v>38.6</v>
      </c>
      <c r="AC93" s="25">
        <v>38.9</v>
      </c>
      <c r="AD93" s="25">
        <v>39.299999999999997</v>
      </c>
      <c r="AE93" s="25">
        <v>39.700000000000003</v>
      </c>
      <c r="AF93" s="25">
        <v>40</v>
      </c>
      <c r="AG93" s="25">
        <v>40.299999999999997</v>
      </c>
      <c r="AH93" s="25">
        <v>40.700000000000003</v>
      </c>
      <c r="AI93" s="34">
        <v>41.2</v>
      </c>
    </row>
    <row r="94" spans="1:35" s="5" customFormat="1" x14ac:dyDescent="0.35">
      <c r="A94" s="17" t="s">
        <v>168</v>
      </c>
      <c r="B94" s="25">
        <v>33.700000000000003</v>
      </c>
      <c r="C94" s="25">
        <v>34</v>
      </c>
      <c r="D94" s="25">
        <v>34.299999999999997</v>
      </c>
      <c r="E94" s="25">
        <v>34.700000000000003</v>
      </c>
      <c r="F94" s="25">
        <v>35</v>
      </c>
      <c r="G94" s="25">
        <v>35.299999999999997</v>
      </c>
      <c r="H94" s="25">
        <v>35.700000000000003</v>
      </c>
      <c r="I94" s="25">
        <v>36.1</v>
      </c>
      <c r="J94" s="25">
        <v>36.5</v>
      </c>
      <c r="K94" s="25">
        <v>37</v>
      </c>
      <c r="L94" s="25">
        <v>37.4</v>
      </c>
      <c r="M94" s="25">
        <v>37.6</v>
      </c>
      <c r="N94" s="25">
        <v>38</v>
      </c>
      <c r="O94" s="25">
        <v>38.299999999999997</v>
      </c>
      <c r="P94" s="25">
        <v>38.6</v>
      </c>
      <c r="Q94" s="25">
        <v>38.9</v>
      </c>
      <c r="R94" s="25">
        <v>39.1</v>
      </c>
      <c r="S94" s="25">
        <v>39.4</v>
      </c>
      <c r="T94" s="25">
        <v>39.6</v>
      </c>
      <c r="U94" s="25">
        <v>39.799999999999997</v>
      </c>
      <c r="V94" s="25">
        <v>39.9</v>
      </c>
      <c r="W94" s="25">
        <v>40.200000000000003</v>
      </c>
      <c r="X94" s="25">
        <v>40.5</v>
      </c>
      <c r="Y94" s="25">
        <v>40.9</v>
      </c>
      <c r="Z94" s="25">
        <v>41.2</v>
      </c>
      <c r="AA94" s="25">
        <v>41.6</v>
      </c>
      <c r="AB94" s="25">
        <v>41.9</v>
      </c>
      <c r="AC94" s="25">
        <v>42.2</v>
      </c>
      <c r="AD94" s="25">
        <v>42.6</v>
      </c>
      <c r="AE94" s="25">
        <v>43</v>
      </c>
      <c r="AF94" s="25">
        <v>43.2</v>
      </c>
      <c r="AG94" s="25">
        <v>43.5</v>
      </c>
      <c r="AH94" s="25">
        <v>44</v>
      </c>
      <c r="AI94" s="34">
        <v>44.4</v>
      </c>
    </row>
    <row r="96" spans="1:35" ht="23.5" x14ac:dyDescent="0.35">
      <c r="A96" s="45" t="s">
        <v>171</v>
      </c>
    </row>
    <row r="98" spans="1:14" ht="17.5" x14ac:dyDescent="0.35">
      <c r="A98" s="52" t="s">
        <v>172</v>
      </c>
    </row>
    <row r="99" spans="1:14" x14ac:dyDescent="0.35">
      <c r="A99" s="47" t="s">
        <v>412</v>
      </c>
    </row>
    <row r="100" spans="1:14" x14ac:dyDescent="0.35">
      <c r="A100" s="50"/>
      <c r="B100" s="33">
        <v>1990</v>
      </c>
      <c r="C100" s="33">
        <v>2000</v>
      </c>
      <c r="D100" s="33">
        <v>2010</v>
      </c>
      <c r="E100" s="33">
        <v>2020</v>
      </c>
      <c r="F100" s="33">
        <v>2024</v>
      </c>
    </row>
    <row r="101" spans="1:14" x14ac:dyDescent="0.35">
      <c r="A101" s="55" t="s">
        <v>173</v>
      </c>
      <c r="B101" s="34">
        <v>29</v>
      </c>
      <c r="C101" s="34">
        <v>24.4</v>
      </c>
      <c r="D101" s="34">
        <v>18.8</v>
      </c>
      <c r="E101" s="34">
        <v>18.399999999999999</v>
      </c>
      <c r="F101" s="34">
        <v>18</v>
      </c>
      <c r="I101" s="8"/>
      <c r="J101" s="8"/>
      <c r="K101" s="8"/>
      <c r="L101" s="8"/>
      <c r="M101" s="8"/>
      <c r="N101" s="9"/>
    </row>
    <row r="102" spans="1:14" x14ac:dyDescent="0.35">
      <c r="A102" s="55" t="s">
        <v>174</v>
      </c>
      <c r="B102" s="34">
        <v>40.1</v>
      </c>
      <c r="C102" s="34">
        <v>39.799999999999997</v>
      </c>
      <c r="D102" s="34">
        <v>40</v>
      </c>
      <c r="E102" s="34">
        <v>37.1</v>
      </c>
      <c r="F102" s="34">
        <v>34.799999999999997</v>
      </c>
      <c r="I102" s="8"/>
      <c r="J102" s="8"/>
      <c r="K102" s="8"/>
      <c r="L102" s="8"/>
      <c r="M102" s="8"/>
      <c r="N102" s="9"/>
    </row>
    <row r="103" spans="1:14" ht="16" customHeight="1" x14ac:dyDescent="0.35">
      <c r="A103" s="55" t="s">
        <v>175</v>
      </c>
      <c r="B103" s="34">
        <v>18.100000000000001</v>
      </c>
      <c r="C103" s="34">
        <v>21</v>
      </c>
      <c r="D103" s="34">
        <v>24.4</v>
      </c>
      <c r="E103" s="34">
        <v>22.3</v>
      </c>
      <c r="F103" s="34">
        <v>23.3</v>
      </c>
      <c r="I103" s="8"/>
      <c r="J103" s="8"/>
      <c r="K103" s="8"/>
      <c r="L103" s="8"/>
      <c r="M103" s="8"/>
      <c r="N103" s="9"/>
    </row>
    <row r="104" spans="1:14" x14ac:dyDescent="0.35">
      <c r="A104" s="55" t="s">
        <v>176</v>
      </c>
      <c r="B104" s="34">
        <v>12.8</v>
      </c>
      <c r="C104" s="34">
        <v>14.8</v>
      </c>
      <c r="D104" s="34">
        <v>16.8</v>
      </c>
      <c r="E104" s="34">
        <v>22.2</v>
      </c>
      <c r="F104" s="34">
        <v>23.8</v>
      </c>
      <c r="I104" s="8"/>
      <c r="J104" s="8"/>
      <c r="K104" s="8"/>
      <c r="L104" s="8"/>
      <c r="M104" s="8"/>
      <c r="N104" s="9"/>
    </row>
    <row r="106" spans="1:14" ht="23.5" x14ac:dyDescent="0.35">
      <c r="A106" s="45" t="s">
        <v>177</v>
      </c>
    </row>
    <row r="108" spans="1:14" ht="18.5" x14ac:dyDescent="0.35">
      <c r="A108" s="46" t="s">
        <v>178</v>
      </c>
    </row>
    <row r="109" spans="1:14" x14ac:dyDescent="0.35">
      <c r="A109" s="47" t="s">
        <v>128</v>
      </c>
    </row>
    <row r="110" spans="1:14" s="43" customFormat="1" x14ac:dyDescent="0.35">
      <c r="A110" s="50"/>
      <c r="B110" s="33">
        <v>1990</v>
      </c>
      <c r="C110" s="33">
        <v>2000</v>
      </c>
      <c r="D110" s="33">
        <v>2010</v>
      </c>
      <c r="E110" s="33">
        <v>2020</v>
      </c>
      <c r="F110" s="33">
        <v>2024</v>
      </c>
    </row>
    <row r="111" spans="1:14" s="43" customFormat="1" x14ac:dyDescent="0.35">
      <c r="A111" s="55" t="s">
        <v>173</v>
      </c>
      <c r="B111" s="435">
        <v>50</v>
      </c>
      <c r="C111" s="435">
        <v>40</v>
      </c>
      <c r="D111" s="435">
        <v>29</v>
      </c>
      <c r="E111" s="435">
        <v>31</v>
      </c>
      <c r="F111" s="435">
        <v>31</v>
      </c>
    </row>
    <row r="112" spans="1:14" s="43" customFormat="1" x14ac:dyDescent="0.35">
      <c r="A112" s="55" t="s">
        <v>176</v>
      </c>
      <c r="B112" s="435">
        <v>22</v>
      </c>
      <c r="C112" s="435">
        <v>24</v>
      </c>
      <c r="D112" s="435">
        <v>26</v>
      </c>
      <c r="E112" s="435">
        <v>37</v>
      </c>
      <c r="F112" s="435">
        <v>40.9</v>
      </c>
    </row>
    <row r="114" spans="1:5" ht="23.5" x14ac:dyDescent="0.35">
      <c r="A114" s="45" t="s">
        <v>179</v>
      </c>
    </row>
    <row r="116" spans="1:5" ht="18.5" x14ac:dyDescent="0.35">
      <c r="A116" s="46" t="s">
        <v>180</v>
      </c>
    </row>
    <row r="117" spans="1:5" x14ac:dyDescent="0.35">
      <c r="A117" s="53" t="s">
        <v>414</v>
      </c>
    </row>
    <row r="118" spans="1:5" s="5" customFormat="1" ht="26" x14ac:dyDescent="0.35">
      <c r="A118" s="494" t="s">
        <v>181</v>
      </c>
      <c r="B118" s="10" t="s">
        <v>182</v>
      </c>
      <c r="C118" s="494" t="s">
        <v>167</v>
      </c>
      <c r="D118" s="494" t="s">
        <v>168</v>
      </c>
      <c r="E118" s="10" t="s">
        <v>183</v>
      </c>
    </row>
    <row r="119" spans="1:5" s="5" customFormat="1" ht="26" x14ac:dyDescent="0.35">
      <c r="A119" s="494"/>
      <c r="B119" s="10" t="s">
        <v>587</v>
      </c>
      <c r="C119" s="494"/>
      <c r="D119" s="494"/>
      <c r="E119" s="10" t="s">
        <v>184</v>
      </c>
    </row>
    <row r="120" spans="1:5" s="5" customFormat="1" x14ac:dyDescent="0.35">
      <c r="A120" s="17">
        <v>0</v>
      </c>
      <c r="B120" s="21">
        <v>7190</v>
      </c>
      <c r="C120" s="21">
        <v>132614</v>
      </c>
      <c r="D120" s="21">
        <v>125424</v>
      </c>
      <c r="E120" s="21"/>
    </row>
    <row r="121" spans="1:5" s="5" customFormat="1" x14ac:dyDescent="0.35">
      <c r="A121" s="17">
        <v>1</v>
      </c>
      <c r="B121" s="21">
        <v>6950</v>
      </c>
      <c r="C121" s="21">
        <v>147629</v>
      </c>
      <c r="D121" s="21">
        <v>140679</v>
      </c>
      <c r="E121" s="21"/>
    </row>
    <row r="122" spans="1:5" s="5" customFormat="1" x14ac:dyDescent="0.35">
      <c r="A122" s="17">
        <v>2</v>
      </c>
      <c r="B122" s="21">
        <v>8221</v>
      </c>
      <c r="C122" s="21">
        <v>163932</v>
      </c>
      <c r="D122" s="21">
        <v>155711</v>
      </c>
      <c r="E122" s="21"/>
    </row>
    <row r="123" spans="1:5" s="5" customFormat="1" x14ac:dyDescent="0.35">
      <c r="A123" s="17">
        <v>3</v>
      </c>
      <c r="B123" s="21">
        <v>8906</v>
      </c>
      <c r="C123" s="21">
        <v>175789</v>
      </c>
      <c r="D123" s="21">
        <v>166883</v>
      </c>
      <c r="E123" s="21"/>
    </row>
    <row r="124" spans="1:5" s="5" customFormat="1" x14ac:dyDescent="0.35">
      <c r="A124" s="17">
        <v>4</v>
      </c>
      <c r="B124" s="21">
        <v>9680</v>
      </c>
      <c r="C124" s="21">
        <v>186501</v>
      </c>
      <c r="D124" s="21">
        <v>176821</v>
      </c>
      <c r="E124" s="21"/>
    </row>
    <row r="125" spans="1:5" s="5" customFormat="1" x14ac:dyDescent="0.35">
      <c r="A125" s="17">
        <v>5</v>
      </c>
      <c r="B125" s="21">
        <v>10864</v>
      </c>
      <c r="C125" s="21">
        <v>197985</v>
      </c>
      <c r="D125" s="21">
        <v>187121</v>
      </c>
      <c r="E125" s="21"/>
    </row>
    <row r="126" spans="1:5" s="5" customFormat="1" x14ac:dyDescent="0.35">
      <c r="A126" s="17">
        <v>6</v>
      </c>
      <c r="B126" s="21">
        <v>11225</v>
      </c>
      <c r="C126" s="21">
        <v>207427</v>
      </c>
      <c r="D126" s="21">
        <v>196202</v>
      </c>
      <c r="E126" s="21"/>
    </row>
    <row r="127" spans="1:5" s="5" customFormat="1" x14ac:dyDescent="0.35">
      <c r="A127" s="17">
        <v>7</v>
      </c>
      <c r="B127" s="21">
        <v>10836</v>
      </c>
      <c r="C127" s="21">
        <v>207998</v>
      </c>
      <c r="D127" s="21">
        <v>197162</v>
      </c>
      <c r="E127" s="21"/>
    </row>
    <row r="128" spans="1:5" s="5" customFormat="1" x14ac:dyDescent="0.35">
      <c r="A128" s="17">
        <v>8</v>
      </c>
      <c r="B128" s="21">
        <v>10626</v>
      </c>
      <c r="C128" s="21">
        <v>201744</v>
      </c>
      <c r="D128" s="21">
        <v>191118</v>
      </c>
      <c r="E128" s="21"/>
    </row>
    <row r="129" spans="1:5" s="5" customFormat="1" x14ac:dyDescent="0.35">
      <c r="A129" s="17">
        <v>9</v>
      </c>
      <c r="B129" s="21">
        <v>10492</v>
      </c>
      <c r="C129" s="21">
        <v>200319</v>
      </c>
      <c r="D129" s="21">
        <v>189827</v>
      </c>
      <c r="E129" s="21"/>
    </row>
    <row r="130" spans="1:5" s="5" customFormat="1" x14ac:dyDescent="0.35">
      <c r="A130" s="17">
        <v>10</v>
      </c>
      <c r="B130" s="21">
        <v>10281</v>
      </c>
      <c r="C130" s="21">
        <v>199245</v>
      </c>
      <c r="D130" s="21">
        <v>188964</v>
      </c>
      <c r="E130" s="21"/>
    </row>
    <row r="131" spans="1:5" s="5" customFormat="1" x14ac:dyDescent="0.35">
      <c r="A131" s="17">
        <v>11</v>
      </c>
      <c r="B131" s="21">
        <v>10818</v>
      </c>
      <c r="C131" s="21">
        <v>202582</v>
      </c>
      <c r="D131" s="21">
        <v>191764</v>
      </c>
      <c r="E131" s="21"/>
    </row>
    <row r="132" spans="1:5" s="5" customFormat="1" x14ac:dyDescent="0.35">
      <c r="A132" s="17">
        <v>12</v>
      </c>
      <c r="B132" s="21">
        <v>11532</v>
      </c>
      <c r="C132" s="21">
        <v>207692</v>
      </c>
      <c r="D132" s="21">
        <v>196160</v>
      </c>
      <c r="E132" s="21"/>
    </row>
    <row r="133" spans="1:5" s="5" customFormat="1" x14ac:dyDescent="0.35">
      <c r="A133" s="17">
        <v>13</v>
      </c>
      <c r="B133" s="21">
        <v>11687</v>
      </c>
      <c r="C133" s="21">
        <v>213602</v>
      </c>
      <c r="D133" s="21">
        <v>201915</v>
      </c>
      <c r="E133" s="21"/>
    </row>
    <row r="134" spans="1:5" s="5" customFormat="1" x14ac:dyDescent="0.35">
      <c r="A134" s="17">
        <v>14</v>
      </c>
      <c r="B134" s="21">
        <v>11169</v>
      </c>
      <c r="C134" s="21">
        <v>220309</v>
      </c>
      <c r="D134" s="21">
        <v>209140</v>
      </c>
      <c r="E134" s="21"/>
    </row>
    <row r="135" spans="1:5" s="5" customFormat="1" x14ac:dyDescent="0.35">
      <c r="A135" s="17">
        <v>15</v>
      </c>
      <c r="B135" s="21">
        <v>10229</v>
      </c>
      <c r="C135" s="21">
        <v>219366</v>
      </c>
      <c r="D135" s="21">
        <v>209137</v>
      </c>
      <c r="E135" s="21"/>
    </row>
    <row r="136" spans="1:5" s="5" customFormat="1" x14ac:dyDescent="0.35">
      <c r="A136" s="17">
        <v>16</v>
      </c>
      <c r="B136" s="21">
        <v>9921</v>
      </c>
      <c r="C136" s="21">
        <v>210470</v>
      </c>
      <c r="D136" s="21">
        <v>200549</v>
      </c>
      <c r="E136" s="21"/>
    </row>
    <row r="137" spans="1:5" s="5" customFormat="1" x14ac:dyDescent="0.35">
      <c r="A137" s="17">
        <v>17</v>
      </c>
      <c r="B137" s="21">
        <v>9568</v>
      </c>
      <c r="C137" s="21">
        <v>197945</v>
      </c>
      <c r="D137" s="21">
        <v>188377</v>
      </c>
      <c r="E137" s="21"/>
    </row>
    <row r="138" spans="1:5" s="5" customFormat="1" x14ac:dyDescent="0.35">
      <c r="A138" s="17">
        <v>18</v>
      </c>
      <c r="B138" s="21">
        <v>8831</v>
      </c>
      <c r="C138" s="21">
        <v>188708</v>
      </c>
      <c r="D138" s="21">
        <v>179877</v>
      </c>
      <c r="E138" s="21"/>
    </row>
    <row r="139" spans="1:5" s="5" customFormat="1" x14ac:dyDescent="0.35">
      <c r="A139" s="17">
        <v>19</v>
      </c>
      <c r="B139" s="21">
        <v>8472</v>
      </c>
      <c r="C139" s="21">
        <v>181758</v>
      </c>
      <c r="D139" s="21">
        <v>173286</v>
      </c>
      <c r="E139" s="21"/>
    </row>
    <row r="140" spans="1:5" s="5" customFormat="1" x14ac:dyDescent="0.35">
      <c r="A140" s="17">
        <v>20</v>
      </c>
      <c r="B140" s="21">
        <v>7999</v>
      </c>
      <c r="C140" s="21">
        <v>176799</v>
      </c>
      <c r="D140" s="21">
        <v>168800</v>
      </c>
      <c r="E140" s="21"/>
    </row>
    <row r="141" spans="1:5" s="5" customFormat="1" x14ac:dyDescent="0.35">
      <c r="A141" s="17">
        <v>21</v>
      </c>
      <c r="B141" s="21">
        <v>7563</v>
      </c>
      <c r="C141" s="21">
        <v>175954</v>
      </c>
      <c r="D141" s="21">
        <v>168391</v>
      </c>
      <c r="E141" s="21"/>
    </row>
    <row r="142" spans="1:5" s="5" customFormat="1" x14ac:dyDescent="0.35">
      <c r="A142" s="17">
        <v>22</v>
      </c>
      <c r="B142" s="21">
        <v>7561</v>
      </c>
      <c r="C142" s="21">
        <v>179933</v>
      </c>
      <c r="D142" s="21">
        <v>172372</v>
      </c>
      <c r="E142" s="21"/>
    </row>
    <row r="143" spans="1:5" s="5" customFormat="1" x14ac:dyDescent="0.35">
      <c r="A143" s="17">
        <v>23</v>
      </c>
      <c r="B143" s="21">
        <v>7006</v>
      </c>
      <c r="C143" s="21">
        <v>185041</v>
      </c>
      <c r="D143" s="21">
        <v>178035</v>
      </c>
      <c r="E143" s="21"/>
    </row>
    <row r="144" spans="1:5" s="5" customFormat="1" x14ac:dyDescent="0.35">
      <c r="A144" s="17">
        <v>24</v>
      </c>
      <c r="B144" s="21">
        <v>6601</v>
      </c>
      <c r="C144" s="21">
        <v>188094</v>
      </c>
      <c r="D144" s="21">
        <v>181493</v>
      </c>
      <c r="E144" s="21"/>
    </row>
    <row r="145" spans="1:5" s="5" customFormat="1" x14ac:dyDescent="0.35">
      <c r="A145" s="17">
        <v>25</v>
      </c>
      <c r="B145" s="21">
        <v>6993</v>
      </c>
      <c r="C145" s="21">
        <v>191996</v>
      </c>
      <c r="D145" s="21">
        <v>185003</v>
      </c>
      <c r="E145" s="21"/>
    </row>
    <row r="146" spans="1:5" s="5" customFormat="1" x14ac:dyDescent="0.35">
      <c r="A146" s="17">
        <v>26</v>
      </c>
      <c r="B146" s="21">
        <v>7256</v>
      </c>
      <c r="C146" s="21">
        <v>199206</v>
      </c>
      <c r="D146" s="21">
        <v>191950</v>
      </c>
      <c r="E146" s="21"/>
    </row>
    <row r="147" spans="1:5" s="5" customFormat="1" x14ac:dyDescent="0.35">
      <c r="A147" s="17">
        <v>27</v>
      </c>
      <c r="B147" s="21">
        <v>7253</v>
      </c>
      <c r="C147" s="21">
        <v>207552</v>
      </c>
      <c r="D147" s="21">
        <v>200299</v>
      </c>
      <c r="E147" s="21"/>
    </row>
    <row r="148" spans="1:5" s="5" customFormat="1" x14ac:dyDescent="0.35">
      <c r="A148" s="17">
        <v>28</v>
      </c>
      <c r="B148" s="21">
        <v>6849</v>
      </c>
      <c r="C148" s="21">
        <v>214529</v>
      </c>
      <c r="D148" s="21">
        <v>207680</v>
      </c>
      <c r="E148" s="21"/>
    </row>
    <row r="149" spans="1:5" s="5" customFormat="1" x14ac:dyDescent="0.35">
      <c r="A149" s="17">
        <v>29</v>
      </c>
      <c r="B149" s="21">
        <v>5789</v>
      </c>
      <c r="C149" s="21">
        <v>223977</v>
      </c>
      <c r="D149" s="21">
        <v>218188</v>
      </c>
      <c r="E149" s="21"/>
    </row>
    <row r="150" spans="1:5" s="5" customFormat="1" x14ac:dyDescent="0.35">
      <c r="A150" s="17">
        <v>30</v>
      </c>
      <c r="B150" s="21">
        <v>6532</v>
      </c>
      <c r="C150" s="21">
        <v>236096</v>
      </c>
      <c r="D150" s="21">
        <v>229564</v>
      </c>
      <c r="E150" s="21"/>
    </row>
    <row r="151" spans="1:5" s="5" customFormat="1" x14ac:dyDescent="0.35">
      <c r="A151" s="17">
        <v>31</v>
      </c>
      <c r="B151" s="21">
        <v>7420</v>
      </c>
      <c r="C151" s="21">
        <v>246213</v>
      </c>
      <c r="D151" s="21">
        <v>238793</v>
      </c>
      <c r="E151" s="21"/>
    </row>
    <row r="152" spans="1:5" s="5" customFormat="1" x14ac:dyDescent="0.35">
      <c r="A152" s="17">
        <v>32</v>
      </c>
      <c r="B152" s="21">
        <v>8274</v>
      </c>
      <c r="C152" s="21">
        <v>258985</v>
      </c>
      <c r="D152" s="21">
        <v>250711</v>
      </c>
      <c r="E152" s="21"/>
    </row>
    <row r="153" spans="1:5" s="5" customFormat="1" x14ac:dyDescent="0.35">
      <c r="A153" s="17">
        <v>33</v>
      </c>
      <c r="B153" s="21">
        <v>8703</v>
      </c>
      <c r="C153" s="21">
        <v>269957</v>
      </c>
      <c r="D153" s="21">
        <v>261254</v>
      </c>
      <c r="E153" s="21"/>
    </row>
    <row r="154" spans="1:5" s="5" customFormat="1" x14ac:dyDescent="0.35">
      <c r="A154" s="17">
        <v>34</v>
      </c>
      <c r="B154" s="21">
        <v>8233</v>
      </c>
      <c r="C154" s="21">
        <v>273719</v>
      </c>
      <c r="D154" s="21">
        <v>265486</v>
      </c>
      <c r="E154" s="21"/>
    </row>
    <row r="155" spans="1:5" s="5" customFormat="1" x14ac:dyDescent="0.35">
      <c r="A155" s="17">
        <v>35</v>
      </c>
      <c r="B155" s="21">
        <v>7304</v>
      </c>
      <c r="C155" s="21">
        <v>278051</v>
      </c>
      <c r="D155" s="21">
        <v>270747</v>
      </c>
      <c r="E155" s="21"/>
    </row>
    <row r="156" spans="1:5" s="5" customFormat="1" x14ac:dyDescent="0.35">
      <c r="A156" s="17">
        <v>36</v>
      </c>
      <c r="B156" s="21">
        <v>7183</v>
      </c>
      <c r="C156" s="21">
        <v>284314</v>
      </c>
      <c r="D156" s="21">
        <v>277131</v>
      </c>
      <c r="E156" s="21"/>
    </row>
    <row r="157" spans="1:5" s="5" customFormat="1" x14ac:dyDescent="0.35">
      <c r="A157" s="17">
        <v>37</v>
      </c>
      <c r="B157" s="21">
        <v>7173</v>
      </c>
      <c r="C157" s="21">
        <v>293177</v>
      </c>
      <c r="D157" s="21">
        <v>286004</v>
      </c>
      <c r="E157" s="21"/>
    </row>
    <row r="158" spans="1:5" s="5" customFormat="1" x14ac:dyDescent="0.35">
      <c r="A158" s="17">
        <v>38</v>
      </c>
      <c r="B158" s="21">
        <v>6917</v>
      </c>
      <c r="C158" s="21">
        <v>308374</v>
      </c>
      <c r="D158" s="21">
        <v>301457</v>
      </c>
      <c r="E158" s="21"/>
    </row>
    <row r="159" spans="1:5" s="5" customFormat="1" x14ac:dyDescent="0.35">
      <c r="A159" s="17">
        <v>39</v>
      </c>
      <c r="B159" s="21">
        <v>7705</v>
      </c>
      <c r="C159" s="21">
        <v>322393</v>
      </c>
      <c r="D159" s="21">
        <v>314688</v>
      </c>
      <c r="E159" s="21"/>
    </row>
    <row r="160" spans="1:5" s="5" customFormat="1" x14ac:dyDescent="0.35">
      <c r="A160" s="17">
        <v>40</v>
      </c>
      <c r="B160" s="21">
        <v>7180</v>
      </c>
      <c r="C160" s="21">
        <v>331646</v>
      </c>
      <c r="D160" s="21">
        <v>324466</v>
      </c>
      <c r="E160" s="21"/>
    </row>
    <row r="161" spans="1:5" s="5" customFormat="1" x14ac:dyDescent="0.35">
      <c r="A161" s="17">
        <v>41</v>
      </c>
      <c r="B161" s="21">
        <v>6891</v>
      </c>
      <c r="C161" s="21">
        <v>330805</v>
      </c>
      <c r="D161" s="21">
        <v>323914</v>
      </c>
      <c r="E161" s="21"/>
    </row>
    <row r="162" spans="1:5" s="5" customFormat="1" x14ac:dyDescent="0.35">
      <c r="A162" s="17">
        <v>42</v>
      </c>
      <c r="B162" s="21">
        <v>6168</v>
      </c>
      <c r="C162" s="21">
        <v>318166</v>
      </c>
      <c r="D162" s="21">
        <v>311998</v>
      </c>
      <c r="E162" s="21"/>
    </row>
    <row r="163" spans="1:5" s="5" customFormat="1" x14ac:dyDescent="0.35">
      <c r="A163" s="17">
        <v>43</v>
      </c>
      <c r="B163" s="21">
        <v>4189</v>
      </c>
      <c r="C163" s="21">
        <v>312896</v>
      </c>
      <c r="D163" s="21">
        <v>308707</v>
      </c>
      <c r="E163" s="21"/>
    </row>
    <row r="164" spans="1:5" s="5" customFormat="1" x14ac:dyDescent="0.35">
      <c r="A164" s="17">
        <v>44</v>
      </c>
      <c r="B164" s="21">
        <v>4521</v>
      </c>
      <c r="C164" s="21">
        <v>314490</v>
      </c>
      <c r="D164" s="21">
        <v>309969</v>
      </c>
      <c r="E164" s="21"/>
    </row>
    <row r="165" spans="1:5" s="5" customFormat="1" x14ac:dyDescent="0.35">
      <c r="A165" s="17">
        <v>45</v>
      </c>
      <c r="B165" s="21">
        <v>4258</v>
      </c>
      <c r="C165" s="21">
        <v>308411</v>
      </c>
      <c r="D165" s="21">
        <v>304153</v>
      </c>
      <c r="E165" s="21"/>
    </row>
    <row r="166" spans="1:5" s="5" customFormat="1" x14ac:dyDescent="0.35">
      <c r="A166" s="17">
        <v>46</v>
      </c>
      <c r="B166" s="21">
        <v>3129</v>
      </c>
      <c r="C166" s="21">
        <v>301650</v>
      </c>
      <c r="D166" s="21">
        <v>298521</v>
      </c>
      <c r="E166" s="21"/>
    </row>
    <row r="167" spans="1:5" s="5" customFormat="1" x14ac:dyDescent="0.35">
      <c r="A167" s="17">
        <v>47</v>
      </c>
      <c r="B167" s="21">
        <v>2090</v>
      </c>
      <c r="C167" s="21">
        <v>299655</v>
      </c>
      <c r="D167" s="21">
        <v>297565</v>
      </c>
      <c r="E167" s="21"/>
    </row>
    <row r="168" spans="1:5" s="5" customFormat="1" x14ac:dyDescent="0.35">
      <c r="A168" s="17">
        <v>48</v>
      </c>
      <c r="B168" s="21">
        <v>713</v>
      </c>
      <c r="C168" s="21">
        <v>293560</v>
      </c>
      <c r="D168" s="21">
        <v>292847</v>
      </c>
      <c r="E168" s="21"/>
    </row>
    <row r="169" spans="1:5" s="5" customFormat="1" x14ac:dyDescent="0.35">
      <c r="A169" s="17">
        <v>49</v>
      </c>
      <c r="B169" s="21">
        <v>534</v>
      </c>
      <c r="C169" s="21">
        <v>282184</v>
      </c>
      <c r="D169" s="21">
        <v>281650</v>
      </c>
      <c r="E169" s="21"/>
    </row>
    <row r="170" spans="1:5" s="5" customFormat="1" x14ac:dyDescent="0.35">
      <c r="A170" s="17">
        <v>50</v>
      </c>
      <c r="B170" s="21"/>
      <c r="C170" s="21">
        <v>270111</v>
      </c>
      <c r="D170" s="21">
        <v>270482</v>
      </c>
      <c r="E170" s="21">
        <v>371</v>
      </c>
    </row>
    <row r="171" spans="1:5" s="5" customFormat="1" x14ac:dyDescent="0.35">
      <c r="A171" s="17">
        <v>51</v>
      </c>
      <c r="B171" s="21"/>
      <c r="C171" s="21">
        <v>258306</v>
      </c>
      <c r="D171" s="21">
        <v>259860</v>
      </c>
      <c r="E171" s="21">
        <v>1554</v>
      </c>
    </row>
    <row r="172" spans="1:5" s="5" customFormat="1" x14ac:dyDescent="0.35">
      <c r="A172" s="17">
        <v>52</v>
      </c>
      <c r="B172" s="21"/>
      <c r="C172" s="21">
        <v>246550</v>
      </c>
      <c r="D172" s="21">
        <v>249661</v>
      </c>
      <c r="E172" s="21">
        <v>3111</v>
      </c>
    </row>
    <row r="173" spans="1:5" s="5" customFormat="1" x14ac:dyDescent="0.35">
      <c r="A173" s="17">
        <v>53</v>
      </c>
      <c r="B173" s="21"/>
      <c r="C173" s="21">
        <v>236134</v>
      </c>
      <c r="D173" s="21">
        <v>240316</v>
      </c>
      <c r="E173" s="21">
        <v>4182</v>
      </c>
    </row>
    <row r="174" spans="1:5" s="5" customFormat="1" x14ac:dyDescent="0.35">
      <c r="A174" s="17">
        <v>54</v>
      </c>
      <c r="B174" s="21"/>
      <c r="C174" s="21">
        <v>226489</v>
      </c>
      <c r="D174" s="21">
        <v>231755</v>
      </c>
      <c r="E174" s="21">
        <v>5266</v>
      </c>
    </row>
    <row r="175" spans="1:5" s="5" customFormat="1" x14ac:dyDescent="0.35">
      <c r="A175" s="17">
        <v>55</v>
      </c>
      <c r="B175" s="21"/>
      <c r="C175" s="21">
        <v>218195</v>
      </c>
      <c r="D175" s="21">
        <v>225045</v>
      </c>
      <c r="E175" s="21">
        <v>6850</v>
      </c>
    </row>
    <row r="176" spans="1:5" s="5" customFormat="1" x14ac:dyDescent="0.35">
      <c r="A176" s="17">
        <v>56</v>
      </c>
      <c r="B176" s="21"/>
      <c r="C176" s="21">
        <v>213593</v>
      </c>
      <c r="D176" s="21">
        <v>221226</v>
      </c>
      <c r="E176" s="21">
        <v>7633</v>
      </c>
    </row>
    <row r="177" spans="1:5" s="5" customFormat="1" x14ac:dyDescent="0.35">
      <c r="A177" s="17">
        <v>57</v>
      </c>
      <c r="B177" s="21"/>
      <c r="C177" s="21">
        <v>210815</v>
      </c>
      <c r="D177" s="21">
        <v>220366</v>
      </c>
      <c r="E177" s="21">
        <v>9551</v>
      </c>
    </row>
    <row r="178" spans="1:5" s="5" customFormat="1" x14ac:dyDescent="0.35">
      <c r="A178" s="17">
        <v>58</v>
      </c>
      <c r="B178" s="21"/>
      <c r="C178" s="21">
        <v>210221</v>
      </c>
      <c r="D178" s="21">
        <v>221854</v>
      </c>
      <c r="E178" s="21">
        <v>11633</v>
      </c>
    </row>
    <row r="179" spans="1:5" s="5" customFormat="1" x14ac:dyDescent="0.35">
      <c r="A179" s="17">
        <v>59</v>
      </c>
      <c r="B179" s="21"/>
      <c r="C179" s="21">
        <v>211498</v>
      </c>
      <c r="D179" s="21">
        <v>225116</v>
      </c>
      <c r="E179" s="21">
        <v>13618</v>
      </c>
    </row>
    <row r="180" spans="1:5" s="5" customFormat="1" x14ac:dyDescent="0.35">
      <c r="A180" s="17">
        <v>60</v>
      </c>
      <c r="B180" s="21"/>
      <c r="C180" s="21">
        <v>213137</v>
      </c>
      <c r="D180" s="21">
        <v>229753</v>
      </c>
      <c r="E180" s="21">
        <v>16616</v>
      </c>
    </row>
    <row r="181" spans="1:5" s="5" customFormat="1" x14ac:dyDescent="0.35">
      <c r="A181" s="17">
        <v>61</v>
      </c>
      <c r="B181" s="21"/>
      <c r="C181" s="21">
        <v>213156</v>
      </c>
      <c r="D181" s="21">
        <v>232676</v>
      </c>
      <c r="E181" s="21">
        <v>19520</v>
      </c>
    </row>
    <row r="182" spans="1:5" s="5" customFormat="1" x14ac:dyDescent="0.35">
      <c r="A182" s="17">
        <v>62</v>
      </c>
      <c r="B182" s="21"/>
      <c r="C182" s="21">
        <v>213996</v>
      </c>
      <c r="D182" s="21">
        <v>237263</v>
      </c>
      <c r="E182" s="21">
        <v>23267</v>
      </c>
    </row>
    <row r="183" spans="1:5" s="5" customFormat="1" x14ac:dyDescent="0.35">
      <c r="A183" s="17">
        <v>63</v>
      </c>
      <c r="B183" s="21"/>
      <c r="C183" s="21">
        <v>219377</v>
      </c>
      <c r="D183" s="21">
        <v>248190</v>
      </c>
      <c r="E183" s="21">
        <v>28813</v>
      </c>
    </row>
    <row r="184" spans="1:5" s="5" customFormat="1" x14ac:dyDescent="0.35">
      <c r="A184" s="17">
        <v>64</v>
      </c>
      <c r="B184" s="21"/>
      <c r="C184" s="21">
        <v>228041</v>
      </c>
      <c r="D184" s="21">
        <v>262498</v>
      </c>
      <c r="E184" s="21">
        <v>34457</v>
      </c>
    </row>
    <row r="185" spans="1:5" s="5" customFormat="1" x14ac:dyDescent="0.35">
      <c r="A185" s="17">
        <v>65</v>
      </c>
      <c r="B185" s="21"/>
      <c r="C185" s="21">
        <v>234161</v>
      </c>
      <c r="D185" s="21">
        <v>273813</v>
      </c>
      <c r="E185" s="21">
        <v>39652</v>
      </c>
    </row>
    <row r="186" spans="1:5" s="5" customFormat="1" x14ac:dyDescent="0.35">
      <c r="A186" s="17">
        <v>66</v>
      </c>
      <c r="B186" s="21"/>
      <c r="C186" s="21">
        <v>234223</v>
      </c>
      <c r="D186" s="21">
        <v>279246</v>
      </c>
      <c r="E186" s="21">
        <v>45023</v>
      </c>
    </row>
    <row r="187" spans="1:5" s="5" customFormat="1" x14ac:dyDescent="0.35">
      <c r="A187" s="17">
        <v>67</v>
      </c>
      <c r="B187" s="21"/>
      <c r="C187" s="21">
        <v>229219</v>
      </c>
      <c r="D187" s="21">
        <v>278627</v>
      </c>
      <c r="E187" s="21">
        <v>49408</v>
      </c>
    </row>
    <row r="188" spans="1:5" s="5" customFormat="1" x14ac:dyDescent="0.35">
      <c r="A188" s="17">
        <v>68</v>
      </c>
      <c r="B188" s="21"/>
      <c r="C188" s="21">
        <v>223227</v>
      </c>
      <c r="D188" s="21">
        <v>276696</v>
      </c>
      <c r="E188" s="21">
        <v>53469</v>
      </c>
    </row>
    <row r="189" spans="1:5" s="5" customFormat="1" x14ac:dyDescent="0.35">
      <c r="A189" s="17">
        <v>69</v>
      </c>
      <c r="B189" s="21"/>
      <c r="C189" s="21">
        <v>213141</v>
      </c>
      <c r="D189" s="21">
        <v>270535</v>
      </c>
      <c r="E189" s="21">
        <v>57394</v>
      </c>
    </row>
    <row r="190" spans="1:5" s="5" customFormat="1" x14ac:dyDescent="0.35">
      <c r="A190" s="17">
        <v>70</v>
      </c>
      <c r="B190" s="21"/>
      <c r="C190" s="21">
        <v>201496</v>
      </c>
      <c r="D190" s="21">
        <v>262094</v>
      </c>
      <c r="E190" s="21">
        <v>60598</v>
      </c>
    </row>
    <row r="191" spans="1:5" s="5" customFormat="1" x14ac:dyDescent="0.35">
      <c r="A191" s="17">
        <v>71</v>
      </c>
      <c r="B191" s="21"/>
      <c r="C191" s="21">
        <v>192529</v>
      </c>
      <c r="D191" s="21">
        <v>256320</v>
      </c>
      <c r="E191" s="21">
        <v>63791</v>
      </c>
    </row>
    <row r="192" spans="1:5" s="5" customFormat="1" x14ac:dyDescent="0.35">
      <c r="A192" s="17">
        <v>72</v>
      </c>
      <c r="B192" s="21"/>
      <c r="C192" s="21">
        <v>182120</v>
      </c>
      <c r="D192" s="21">
        <v>249310</v>
      </c>
      <c r="E192" s="21">
        <v>67190</v>
      </c>
    </row>
    <row r="193" spans="1:5" s="5" customFormat="1" x14ac:dyDescent="0.35">
      <c r="A193" s="17">
        <v>73</v>
      </c>
      <c r="B193" s="21"/>
      <c r="C193" s="21">
        <v>170368</v>
      </c>
      <c r="D193" s="21">
        <v>238232</v>
      </c>
      <c r="E193" s="21">
        <v>67864</v>
      </c>
    </row>
    <row r="194" spans="1:5" s="5" customFormat="1" x14ac:dyDescent="0.35">
      <c r="A194" s="17">
        <v>74</v>
      </c>
      <c r="B194" s="21"/>
      <c r="C194" s="21">
        <v>156647</v>
      </c>
      <c r="D194" s="21">
        <v>223585</v>
      </c>
      <c r="E194" s="21">
        <v>66938</v>
      </c>
    </row>
    <row r="195" spans="1:5" s="5" customFormat="1" x14ac:dyDescent="0.35">
      <c r="A195" s="17">
        <v>75</v>
      </c>
      <c r="B195" s="21"/>
      <c r="C195" s="21">
        <v>144374</v>
      </c>
      <c r="D195" s="21">
        <v>211187</v>
      </c>
      <c r="E195" s="21">
        <v>66813</v>
      </c>
    </row>
    <row r="196" spans="1:5" s="5" customFormat="1" x14ac:dyDescent="0.35">
      <c r="A196" s="17">
        <v>76</v>
      </c>
      <c r="B196" s="21"/>
      <c r="C196" s="21">
        <v>131250</v>
      </c>
      <c r="D196" s="21">
        <v>196784</v>
      </c>
      <c r="E196" s="21">
        <v>65534</v>
      </c>
    </row>
    <row r="197" spans="1:5" s="5" customFormat="1" x14ac:dyDescent="0.35">
      <c r="A197" s="17">
        <v>77</v>
      </c>
      <c r="B197" s="21"/>
      <c r="C197" s="21">
        <v>114295</v>
      </c>
      <c r="D197" s="21">
        <v>177427</v>
      </c>
      <c r="E197" s="21">
        <v>63132</v>
      </c>
    </row>
    <row r="198" spans="1:5" s="5" customFormat="1" x14ac:dyDescent="0.35">
      <c r="A198" s="17">
        <v>78</v>
      </c>
      <c r="B198" s="21"/>
      <c r="C198" s="21">
        <v>88338</v>
      </c>
      <c r="D198" s="21">
        <v>141726</v>
      </c>
      <c r="E198" s="21">
        <v>53388</v>
      </c>
    </row>
    <row r="199" spans="1:5" s="5" customFormat="1" x14ac:dyDescent="0.35">
      <c r="A199" s="17">
        <v>79</v>
      </c>
      <c r="B199" s="21"/>
      <c r="C199" s="21">
        <v>68317</v>
      </c>
      <c r="D199" s="21">
        <v>114535</v>
      </c>
      <c r="E199" s="21">
        <v>46218</v>
      </c>
    </row>
    <row r="200" spans="1:5" s="5" customFormat="1" x14ac:dyDescent="0.35">
      <c r="A200" s="17">
        <v>80</v>
      </c>
      <c r="B200" s="21"/>
      <c r="C200" s="21">
        <v>62304</v>
      </c>
      <c r="D200" s="21">
        <v>108663</v>
      </c>
      <c r="E200" s="21">
        <v>46359</v>
      </c>
    </row>
    <row r="201" spans="1:5" s="5" customFormat="1" x14ac:dyDescent="0.35">
      <c r="A201" s="17">
        <v>81</v>
      </c>
      <c r="B201" s="21"/>
      <c r="C201" s="21">
        <v>56470</v>
      </c>
      <c r="D201" s="21">
        <v>102060</v>
      </c>
      <c r="E201" s="21">
        <v>45590</v>
      </c>
    </row>
    <row r="202" spans="1:5" s="5" customFormat="1" x14ac:dyDescent="0.35">
      <c r="A202" s="17">
        <v>82</v>
      </c>
      <c r="B202" s="21"/>
      <c r="C202" s="21">
        <v>52921</v>
      </c>
      <c r="D202" s="21">
        <v>100033</v>
      </c>
      <c r="E202" s="21">
        <v>47112</v>
      </c>
    </row>
    <row r="203" spans="1:5" s="5" customFormat="1" x14ac:dyDescent="0.35">
      <c r="A203" s="17">
        <v>83</v>
      </c>
      <c r="B203" s="21"/>
      <c r="C203" s="21">
        <v>50760</v>
      </c>
      <c r="D203" s="21">
        <v>100771</v>
      </c>
      <c r="E203" s="21">
        <v>50011</v>
      </c>
    </row>
    <row r="204" spans="1:5" s="5" customFormat="1" x14ac:dyDescent="0.35">
      <c r="A204" s="17">
        <v>84</v>
      </c>
      <c r="B204" s="21"/>
      <c r="C204" s="21">
        <v>46669</v>
      </c>
      <c r="D204" s="21">
        <v>97670</v>
      </c>
      <c r="E204" s="21">
        <v>51001</v>
      </c>
    </row>
    <row r="205" spans="1:5" s="5" customFormat="1" x14ac:dyDescent="0.35">
      <c r="A205" s="17">
        <v>85</v>
      </c>
      <c r="B205" s="21"/>
      <c r="C205" s="21">
        <v>41415</v>
      </c>
      <c r="D205" s="21">
        <v>91040</v>
      </c>
      <c r="E205" s="21">
        <v>49625</v>
      </c>
    </row>
    <row r="206" spans="1:5" s="5" customFormat="1" x14ac:dyDescent="0.35">
      <c r="A206" s="17">
        <v>86</v>
      </c>
      <c r="B206" s="21"/>
      <c r="C206" s="21">
        <v>36614</v>
      </c>
      <c r="D206" s="21">
        <v>83795</v>
      </c>
      <c r="E206" s="21">
        <v>47181</v>
      </c>
    </row>
    <row r="207" spans="1:5" s="5" customFormat="1" x14ac:dyDescent="0.35">
      <c r="A207" s="17">
        <v>87</v>
      </c>
      <c r="B207" s="21"/>
      <c r="C207" s="21">
        <v>31909</v>
      </c>
      <c r="D207" s="21">
        <v>76643</v>
      </c>
      <c r="E207" s="21">
        <v>44734</v>
      </c>
    </row>
    <row r="208" spans="1:5" s="5" customFormat="1" x14ac:dyDescent="0.35">
      <c r="A208" s="17">
        <v>88</v>
      </c>
      <c r="B208" s="21"/>
      <c r="C208" s="21">
        <v>27070</v>
      </c>
      <c r="D208" s="21">
        <v>68060</v>
      </c>
      <c r="E208" s="21">
        <v>40990</v>
      </c>
    </row>
    <row r="209" spans="1:5" s="5" customFormat="1" x14ac:dyDescent="0.35">
      <c r="A209" s="17">
        <v>89</v>
      </c>
      <c r="B209" s="21"/>
      <c r="C209" s="21">
        <v>22093</v>
      </c>
      <c r="D209" s="21">
        <v>57917</v>
      </c>
      <c r="E209" s="21">
        <v>35824</v>
      </c>
    </row>
    <row r="210" spans="1:5" s="5" customFormat="1" x14ac:dyDescent="0.35">
      <c r="A210" s="17">
        <v>90</v>
      </c>
      <c r="B210" s="21"/>
      <c r="C210" s="21">
        <v>17747</v>
      </c>
      <c r="D210" s="21">
        <v>48223</v>
      </c>
      <c r="E210" s="21">
        <v>30476</v>
      </c>
    </row>
    <row r="211" spans="1:5" s="5" customFormat="1" x14ac:dyDescent="0.35">
      <c r="A211" s="17">
        <v>91</v>
      </c>
      <c r="B211" s="21"/>
      <c r="C211" s="21">
        <v>14445</v>
      </c>
      <c r="D211" s="21">
        <v>40730</v>
      </c>
      <c r="E211" s="21">
        <v>26285</v>
      </c>
    </row>
    <row r="212" spans="1:5" s="5" customFormat="1" x14ac:dyDescent="0.35">
      <c r="A212" s="17">
        <v>92</v>
      </c>
      <c r="B212" s="21"/>
      <c r="C212" s="21">
        <v>11579</v>
      </c>
      <c r="D212" s="21">
        <v>34009</v>
      </c>
      <c r="E212" s="21">
        <v>22430</v>
      </c>
    </row>
    <row r="213" spans="1:5" s="5" customFormat="1" x14ac:dyDescent="0.35">
      <c r="A213" s="17">
        <v>93</v>
      </c>
      <c r="B213" s="21"/>
      <c r="C213" s="21">
        <v>8796</v>
      </c>
      <c r="D213" s="21">
        <v>27103</v>
      </c>
      <c r="E213" s="21">
        <v>18307</v>
      </c>
    </row>
    <row r="214" spans="1:5" s="5" customFormat="1" x14ac:dyDescent="0.35">
      <c r="A214" s="17">
        <v>94</v>
      </c>
      <c r="B214" s="21"/>
      <c r="C214" s="21">
        <v>6237</v>
      </c>
      <c r="D214" s="21">
        <v>20463</v>
      </c>
      <c r="E214" s="21">
        <v>14226</v>
      </c>
    </row>
    <row r="215" spans="1:5" s="5" customFormat="1" x14ac:dyDescent="0.35">
      <c r="A215" s="17">
        <v>95</v>
      </c>
      <c r="B215" s="21"/>
      <c r="C215" s="21">
        <v>4450</v>
      </c>
      <c r="D215" s="21">
        <v>14859</v>
      </c>
      <c r="E215" s="21">
        <v>10409</v>
      </c>
    </row>
    <row r="216" spans="1:5" s="5" customFormat="1" x14ac:dyDescent="0.35">
      <c r="A216" s="17">
        <v>96</v>
      </c>
      <c r="B216" s="21"/>
      <c r="C216" s="21">
        <v>2922</v>
      </c>
      <c r="D216" s="21">
        <v>10546</v>
      </c>
      <c r="E216" s="21">
        <v>7624</v>
      </c>
    </row>
    <row r="217" spans="1:5" s="5" customFormat="1" x14ac:dyDescent="0.35">
      <c r="A217" s="17">
        <v>97</v>
      </c>
      <c r="B217" s="21"/>
      <c r="C217" s="21">
        <v>1869</v>
      </c>
      <c r="D217" s="21">
        <v>7157</v>
      </c>
      <c r="E217" s="21">
        <v>5288</v>
      </c>
    </row>
    <row r="218" spans="1:5" s="5" customFormat="1" x14ac:dyDescent="0.35">
      <c r="A218" s="17">
        <v>98</v>
      </c>
      <c r="B218" s="21"/>
      <c r="C218" s="21">
        <v>1281</v>
      </c>
      <c r="D218" s="21">
        <v>5091</v>
      </c>
      <c r="E218" s="21">
        <v>3810</v>
      </c>
    </row>
    <row r="219" spans="1:5" s="5" customFormat="1" x14ac:dyDescent="0.35">
      <c r="A219" s="17">
        <v>99</v>
      </c>
      <c r="B219" s="21"/>
      <c r="C219" s="21">
        <v>853</v>
      </c>
      <c r="D219" s="21">
        <v>3495</v>
      </c>
      <c r="E219" s="21">
        <v>2642</v>
      </c>
    </row>
    <row r="220" spans="1:5" s="5" customFormat="1" x14ac:dyDescent="0.35">
      <c r="A220" s="17" t="s">
        <v>185</v>
      </c>
      <c r="B220" s="21"/>
      <c r="C220" s="21">
        <v>1745</v>
      </c>
      <c r="D220" s="21">
        <v>5701</v>
      </c>
      <c r="E220" s="21">
        <v>3956</v>
      </c>
    </row>
  </sheetData>
  <mergeCells count="4">
    <mergeCell ref="A118:A119"/>
    <mergeCell ref="C118:C119"/>
    <mergeCell ref="D118:D119"/>
    <mergeCell ref="G1:I1"/>
  </mergeCells>
  <hyperlinks>
    <hyperlink ref="G1" location="'Spis treści'!A1" display="powrót do spisu treści" xr:uid="{8C54C8ED-49C1-47FC-8FC2-000BF963D4B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9FE6-8141-48E0-A584-4800988A499F}">
  <dimension ref="A1:N54"/>
  <sheetViews>
    <sheetView workbookViewId="0">
      <selection activeCell="L1" sqref="L1:N1"/>
    </sheetView>
  </sheetViews>
  <sheetFormatPr defaultColWidth="9.1796875" defaultRowHeight="10" x14ac:dyDescent="0.2"/>
  <cols>
    <col min="1" max="1" width="38.90625" style="152" customWidth="1"/>
    <col min="2" max="9" width="9.1796875" style="152"/>
    <col min="10" max="10" width="9.1796875" style="153"/>
    <col min="11" max="11" width="9.1796875" style="151"/>
    <col min="12" max="16384" width="9.1796875" style="152"/>
  </cols>
  <sheetData>
    <row r="1" spans="1:14" ht="31.5" customHeight="1" thickBot="1" x14ac:dyDescent="0.25">
      <c r="A1" s="497" t="s">
        <v>528</v>
      </c>
      <c r="B1" s="498"/>
      <c r="C1" s="498"/>
      <c r="D1" s="498"/>
      <c r="E1" s="498"/>
      <c r="F1" s="498"/>
      <c r="G1" s="498"/>
      <c r="H1" s="498"/>
      <c r="I1" s="498"/>
      <c r="J1" s="498"/>
      <c r="K1" s="499"/>
      <c r="L1" s="495" t="s">
        <v>493</v>
      </c>
      <c r="M1" s="495"/>
      <c r="N1" s="495"/>
    </row>
    <row r="2" spans="1:14" s="2" customFormat="1" ht="26.15" customHeight="1" thickBot="1" x14ac:dyDescent="0.35">
      <c r="A2" s="166" t="s">
        <v>2</v>
      </c>
      <c r="B2" s="166">
        <v>1990</v>
      </c>
      <c r="C2" s="176">
        <v>2000</v>
      </c>
      <c r="D2" s="167">
        <v>2010</v>
      </c>
      <c r="E2" s="168">
        <v>2015</v>
      </c>
      <c r="F2" s="167">
        <v>2019</v>
      </c>
      <c r="G2" s="168">
        <v>2020</v>
      </c>
      <c r="H2" s="167">
        <v>2021</v>
      </c>
      <c r="I2" s="168">
        <v>2022</v>
      </c>
      <c r="J2" s="177">
        <v>2023</v>
      </c>
      <c r="K2" s="180" t="s">
        <v>552</v>
      </c>
    </row>
    <row r="3" spans="1:14" s="2" customFormat="1" ht="15.75" customHeight="1" x14ac:dyDescent="0.3">
      <c r="A3" s="169" t="s">
        <v>495</v>
      </c>
      <c r="B3" s="373">
        <v>38073</v>
      </c>
      <c r="C3" s="374">
        <v>38254</v>
      </c>
      <c r="D3" s="375">
        <v>38530</v>
      </c>
      <c r="E3" s="374">
        <v>38437</v>
      </c>
      <c r="F3" s="294">
        <v>38383</v>
      </c>
      <c r="G3" s="376">
        <v>38089</v>
      </c>
      <c r="H3" s="294">
        <v>37908</v>
      </c>
      <c r="I3" s="376">
        <v>37766</v>
      </c>
      <c r="J3" s="294">
        <v>37637</v>
      </c>
      <c r="K3" s="377">
        <v>37490</v>
      </c>
      <c r="L3" s="178"/>
    </row>
    <row r="4" spans="1:14" s="2" customFormat="1" ht="15.75" customHeight="1" x14ac:dyDescent="0.3">
      <c r="A4" s="170" t="s">
        <v>496</v>
      </c>
      <c r="B4" s="500"/>
      <c r="C4" s="501"/>
      <c r="D4" s="501"/>
      <c r="E4" s="501"/>
      <c r="F4" s="501"/>
      <c r="G4" s="501"/>
      <c r="H4" s="501"/>
      <c r="I4" s="501"/>
      <c r="J4" s="501"/>
      <c r="K4" s="502"/>
      <c r="L4" s="178"/>
    </row>
    <row r="5" spans="1:14" s="2" customFormat="1" ht="15.75" customHeight="1" x14ac:dyDescent="0.3">
      <c r="A5" s="171" t="s">
        <v>152</v>
      </c>
      <c r="B5" s="373">
        <v>85</v>
      </c>
      <c r="C5" s="374">
        <v>-9</v>
      </c>
      <c r="D5" s="375">
        <v>33</v>
      </c>
      <c r="E5" s="374">
        <v>-41</v>
      </c>
      <c r="F5" s="294">
        <v>-29</v>
      </c>
      <c r="G5" s="376">
        <v>-122</v>
      </c>
      <c r="H5" s="294">
        <v>-181</v>
      </c>
      <c r="I5" s="376">
        <v>-141</v>
      </c>
      <c r="J5" s="294">
        <v>-130</v>
      </c>
      <c r="K5" s="378">
        <v>-147</v>
      </c>
      <c r="L5" s="178"/>
    </row>
    <row r="6" spans="1:14" s="2" customFormat="1" ht="15.75" customHeight="1" x14ac:dyDescent="0.3">
      <c r="A6" s="171" t="s">
        <v>497</v>
      </c>
      <c r="B6" s="373">
        <v>0.22</v>
      </c>
      <c r="C6" s="374">
        <v>-0.02</v>
      </c>
      <c r="D6" s="375">
        <v>0.08</v>
      </c>
      <c r="E6" s="374">
        <v>-0.11</v>
      </c>
      <c r="F6" s="294">
        <v>-7.0000000000000007E-2</v>
      </c>
      <c r="G6" s="376">
        <v>-0.32</v>
      </c>
      <c r="H6" s="294">
        <v>-0.47</v>
      </c>
      <c r="I6" s="376">
        <v>-0.37</v>
      </c>
      <c r="J6" s="294">
        <v>-0.34</v>
      </c>
      <c r="K6" s="378">
        <v>-0.39</v>
      </c>
      <c r="L6" s="178"/>
    </row>
    <row r="7" spans="1:14" s="2" customFormat="1" ht="15.75" customHeight="1" x14ac:dyDescent="0.3">
      <c r="A7" s="170" t="s">
        <v>498</v>
      </c>
      <c r="B7" s="373">
        <v>18552</v>
      </c>
      <c r="C7" s="374">
        <v>18537</v>
      </c>
      <c r="D7" s="375">
        <v>18653</v>
      </c>
      <c r="E7" s="374">
        <v>18598</v>
      </c>
      <c r="F7" s="375">
        <v>18567</v>
      </c>
      <c r="G7" s="376">
        <v>18417</v>
      </c>
      <c r="H7" s="294">
        <v>18323</v>
      </c>
      <c r="I7" s="376">
        <v>18249</v>
      </c>
      <c r="J7" s="294">
        <v>18182</v>
      </c>
      <c r="K7" s="378">
        <v>18103</v>
      </c>
      <c r="L7" s="178"/>
    </row>
    <row r="8" spans="1:14" s="2" customFormat="1" ht="15.75" customHeight="1" x14ac:dyDescent="0.3">
      <c r="A8" s="170" t="s">
        <v>499</v>
      </c>
      <c r="B8" s="500"/>
      <c r="C8" s="501"/>
      <c r="D8" s="501"/>
      <c r="E8" s="501"/>
      <c r="F8" s="501"/>
      <c r="G8" s="501"/>
      <c r="H8" s="501"/>
      <c r="I8" s="501"/>
      <c r="J8" s="501"/>
      <c r="K8" s="502"/>
      <c r="L8" s="178"/>
    </row>
    <row r="9" spans="1:14" s="2" customFormat="1" ht="15.75" customHeight="1" x14ac:dyDescent="0.3">
      <c r="A9" s="171" t="s">
        <v>152</v>
      </c>
      <c r="B9" s="373">
        <v>23546</v>
      </c>
      <c r="C9" s="374">
        <v>23670</v>
      </c>
      <c r="D9" s="375">
        <v>23429</v>
      </c>
      <c r="E9" s="374">
        <v>23166</v>
      </c>
      <c r="F9" s="375">
        <v>23033</v>
      </c>
      <c r="G9" s="376">
        <v>22777</v>
      </c>
      <c r="H9" s="294">
        <v>22624</v>
      </c>
      <c r="I9" s="376">
        <v>22490</v>
      </c>
      <c r="J9" s="294">
        <v>22377</v>
      </c>
      <c r="K9" s="378">
        <v>22224</v>
      </c>
      <c r="L9" s="178"/>
    </row>
    <row r="10" spans="1:14" s="2" customFormat="1" ht="15.75" customHeight="1" x14ac:dyDescent="0.3">
      <c r="A10" s="171" t="s">
        <v>497</v>
      </c>
      <c r="B10" s="379">
        <v>61.8</v>
      </c>
      <c r="C10" s="380">
        <v>61.9</v>
      </c>
      <c r="D10" s="381">
        <v>60.8</v>
      </c>
      <c r="E10" s="380">
        <v>60.3</v>
      </c>
      <c r="F10" s="295">
        <v>60</v>
      </c>
      <c r="G10" s="382">
        <v>59.8</v>
      </c>
      <c r="H10" s="295">
        <v>59.7</v>
      </c>
      <c r="I10" s="382">
        <v>59.6</v>
      </c>
      <c r="J10" s="295">
        <v>59.5</v>
      </c>
      <c r="K10" s="383">
        <v>59.3</v>
      </c>
      <c r="L10" s="178"/>
    </row>
    <row r="11" spans="1:14" s="2" customFormat="1" ht="15.75" customHeight="1" x14ac:dyDescent="0.3">
      <c r="A11" s="170" t="s">
        <v>500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2"/>
      <c r="L11" s="178"/>
    </row>
    <row r="12" spans="1:14" s="2" customFormat="1" ht="15.75" customHeight="1" x14ac:dyDescent="0.3">
      <c r="A12" s="172" t="s">
        <v>501</v>
      </c>
      <c r="B12" s="379">
        <v>29</v>
      </c>
      <c r="C12" s="380">
        <v>24.4</v>
      </c>
      <c r="D12" s="381">
        <v>18.8</v>
      </c>
      <c r="E12" s="380">
        <v>18</v>
      </c>
      <c r="F12" s="295">
        <v>18.100000000000001</v>
      </c>
      <c r="G12" s="382">
        <v>18.399999999999999</v>
      </c>
      <c r="H12" s="295">
        <v>18.399999999999999</v>
      </c>
      <c r="I12" s="382">
        <v>18.399999999999999</v>
      </c>
      <c r="J12" s="295">
        <v>18.2</v>
      </c>
      <c r="K12" s="383">
        <v>18</v>
      </c>
      <c r="L12" s="178"/>
    </row>
    <row r="13" spans="1:14" s="2" customFormat="1" ht="15.75" customHeight="1" x14ac:dyDescent="0.3">
      <c r="A13" s="172" t="s">
        <v>502</v>
      </c>
      <c r="B13" s="379">
        <v>58.2</v>
      </c>
      <c r="C13" s="380">
        <v>60.8</v>
      </c>
      <c r="D13" s="381">
        <v>64.400000000000006</v>
      </c>
      <c r="E13" s="380">
        <v>62.4</v>
      </c>
      <c r="F13" s="295">
        <v>60</v>
      </c>
      <c r="G13" s="382">
        <v>59.4</v>
      </c>
      <c r="H13" s="295">
        <v>59.1</v>
      </c>
      <c r="I13" s="382">
        <v>58.7</v>
      </c>
      <c r="J13" s="295">
        <v>58.4</v>
      </c>
      <c r="K13" s="383">
        <v>58.2</v>
      </c>
      <c r="L13" s="178"/>
    </row>
    <row r="14" spans="1:14" s="2" customFormat="1" ht="15.75" customHeight="1" x14ac:dyDescent="0.3">
      <c r="A14" s="172" t="s">
        <v>503</v>
      </c>
      <c r="B14" s="379">
        <v>40.1</v>
      </c>
      <c r="C14" s="380">
        <v>39.799999999999997</v>
      </c>
      <c r="D14" s="381">
        <v>40</v>
      </c>
      <c r="E14" s="380">
        <v>39.4</v>
      </c>
      <c r="F14" s="295">
        <v>37.700000000000003</v>
      </c>
      <c r="G14" s="382">
        <v>37.1</v>
      </c>
      <c r="H14" s="295">
        <v>36.5</v>
      </c>
      <c r="I14" s="382">
        <v>36</v>
      </c>
      <c r="J14" s="295">
        <v>35.4</v>
      </c>
      <c r="K14" s="383">
        <v>34.799999999999997</v>
      </c>
      <c r="L14" s="178"/>
    </row>
    <row r="15" spans="1:14" s="2" customFormat="1" ht="15.75" customHeight="1" x14ac:dyDescent="0.3">
      <c r="A15" s="173" t="s">
        <v>504</v>
      </c>
      <c r="B15" s="379">
        <v>18.100000000000001</v>
      </c>
      <c r="C15" s="380">
        <v>21</v>
      </c>
      <c r="D15" s="381">
        <v>24.4</v>
      </c>
      <c r="E15" s="380">
        <v>23</v>
      </c>
      <c r="F15" s="295">
        <v>22.3</v>
      </c>
      <c r="G15" s="382">
        <v>22.3</v>
      </c>
      <c r="H15" s="295">
        <v>22.5</v>
      </c>
      <c r="I15" s="382">
        <v>22.7</v>
      </c>
      <c r="J15" s="295">
        <v>23</v>
      </c>
      <c r="K15" s="383">
        <v>23.3</v>
      </c>
      <c r="L15" s="178"/>
    </row>
    <row r="16" spans="1:14" s="2" customFormat="1" ht="13" x14ac:dyDescent="0.3">
      <c r="A16" s="172" t="s">
        <v>505</v>
      </c>
      <c r="B16" s="379">
        <v>12.8</v>
      </c>
      <c r="C16" s="380">
        <v>14.8</v>
      </c>
      <c r="D16" s="381">
        <v>16.8</v>
      </c>
      <c r="E16" s="380">
        <v>19.600000000000001</v>
      </c>
      <c r="F16" s="381">
        <v>21.9</v>
      </c>
      <c r="G16" s="380">
        <v>22.2</v>
      </c>
      <c r="H16" s="381">
        <v>22.5</v>
      </c>
      <c r="I16" s="382">
        <v>22.9</v>
      </c>
      <c r="J16" s="295">
        <v>23.3</v>
      </c>
      <c r="K16" s="383">
        <v>23.8</v>
      </c>
      <c r="L16" s="178"/>
    </row>
    <row r="17" spans="1:13" s="2" customFormat="1" ht="15.75" customHeight="1" x14ac:dyDescent="0.3">
      <c r="A17" s="171" t="s">
        <v>506</v>
      </c>
      <c r="B17" s="379">
        <v>24.4</v>
      </c>
      <c r="C17" s="380">
        <v>19.100000000000001</v>
      </c>
      <c r="D17" s="381">
        <v>15.2</v>
      </c>
      <c r="E17" s="380">
        <v>15</v>
      </c>
      <c r="F17" s="381">
        <v>15.3</v>
      </c>
      <c r="G17" s="380">
        <v>15.6</v>
      </c>
      <c r="H17" s="381">
        <v>15.6</v>
      </c>
      <c r="I17" s="382">
        <v>15.4</v>
      </c>
      <c r="J17" s="295">
        <v>15.1</v>
      </c>
      <c r="K17" s="383">
        <v>14.7</v>
      </c>
      <c r="L17" s="178"/>
    </row>
    <row r="18" spans="1:13" s="2" customFormat="1" ht="15.75" customHeight="1" x14ac:dyDescent="0.3">
      <c r="A18" s="171" t="s">
        <v>507</v>
      </c>
      <c r="B18" s="379">
        <v>10.199999999999999</v>
      </c>
      <c r="C18" s="380">
        <v>12.4</v>
      </c>
      <c r="D18" s="381">
        <v>13.5</v>
      </c>
      <c r="E18" s="380">
        <v>15.8</v>
      </c>
      <c r="F18" s="381">
        <v>18.100000000000001</v>
      </c>
      <c r="G18" s="380">
        <v>18.5</v>
      </c>
      <c r="H18" s="381">
        <v>18.899999999999999</v>
      </c>
      <c r="I18" s="382">
        <v>19.5</v>
      </c>
      <c r="J18" s="295">
        <v>20.100000000000001</v>
      </c>
      <c r="K18" s="383">
        <v>20.6</v>
      </c>
      <c r="L18" s="178"/>
    </row>
    <row r="19" spans="1:13" s="2" customFormat="1" ht="15.75" customHeight="1" x14ac:dyDescent="0.3">
      <c r="A19" s="170" t="s">
        <v>508</v>
      </c>
      <c r="B19" s="503"/>
      <c r="C19" s="504"/>
      <c r="D19" s="504"/>
      <c r="E19" s="504"/>
      <c r="F19" s="504"/>
      <c r="G19" s="504"/>
      <c r="H19" s="504"/>
      <c r="I19" s="504"/>
      <c r="J19" s="504"/>
      <c r="K19" s="505"/>
      <c r="L19" s="178"/>
    </row>
    <row r="20" spans="1:13" s="2" customFormat="1" ht="15.75" customHeight="1" x14ac:dyDescent="0.3">
      <c r="A20" s="171" t="s">
        <v>509</v>
      </c>
      <c r="B20" s="379">
        <v>75.2</v>
      </c>
      <c r="C20" s="380">
        <v>78</v>
      </c>
      <c r="D20" s="381">
        <v>80.599999999999994</v>
      </c>
      <c r="E20" s="380">
        <v>81.599999999999994</v>
      </c>
      <c r="F20" s="381">
        <v>81.8</v>
      </c>
      <c r="G20" s="380">
        <v>80.599999999999994</v>
      </c>
      <c r="H20" s="381">
        <v>79.7</v>
      </c>
      <c r="I20" s="382">
        <v>81.099999999999994</v>
      </c>
      <c r="J20" s="295">
        <v>74.7</v>
      </c>
      <c r="K20" s="383" t="s">
        <v>43</v>
      </c>
      <c r="L20" s="178"/>
    </row>
    <row r="21" spans="1:13" s="2" customFormat="1" ht="15.75" customHeight="1" x14ac:dyDescent="0.3">
      <c r="A21" s="171" t="s">
        <v>510</v>
      </c>
      <c r="B21" s="379">
        <v>66.2</v>
      </c>
      <c r="C21" s="380">
        <v>69.7</v>
      </c>
      <c r="D21" s="381">
        <v>72.099999999999994</v>
      </c>
      <c r="E21" s="380">
        <v>73.599999999999994</v>
      </c>
      <c r="F21" s="381">
        <v>74.099999999999994</v>
      </c>
      <c r="G21" s="380">
        <v>72.599999999999994</v>
      </c>
      <c r="H21" s="381">
        <v>71.8</v>
      </c>
      <c r="I21" s="382">
        <v>73.400000000000006</v>
      </c>
      <c r="J21" s="295">
        <v>82</v>
      </c>
      <c r="K21" s="383" t="s">
        <v>43</v>
      </c>
      <c r="L21" s="178"/>
    </row>
    <row r="22" spans="1:13" s="2" customFormat="1" ht="15.75" customHeight="1" x14ac:dyDescent="0.3">
      <c r="A22" s="170" t="s">
        <v>511</v>
      </c>
      <c r="B22" s="500"/>
      <c r="C22" s="501"/>
      <c r="D22" s="501"/>
      <c r="E22" s="501"/>
      <c r="F22" s="501"/>
      <c r="G22" s="501"/>
      <c r="H22" s="501"/>
      <c r="I22" s="501"/>
      <c r="J22" s="501"/>
      <c r="K22" s="502"/>
      <c r="L22" s="178"/>
    </row>
    <row r="23" spans="1:13" s="2" customFormat="1" ht="15.75" customHeight="1" x14ac:dyDescent="0.3">
      <c r="A23" s="171" t="s">
        <v>152</v>
      </c>
      <c r="B23" s="379">
        <v>255.4</v>
      </c>
      <c r="C23" s="380">
        <v>211.2</v>
      </c>
      <c r="D23" s="381">
        <v>228.3</v>
      </c>
      <c r="E23" s="380">
        <v>188.8</v>
      </c>
      <c r="F23" s="381">
        <v>183.4</v>
      </c>
      <c r="G23" s="380">
        <v>145</v>
      </c>
      <c r="H23" s="381">
        <v>168.3</v>
      </c>
      <c r="I23" s="382">
        <v>155.80000000000001</v>
      </c>
      <c r="J23" s="295">
        <v>145.9</v>
      </c>
      <c r="K23" s="383">
        <v>136</v>
      </c>
      <c r="L23" s="178"/>
    </row>
    <row r="24" spans="1:13" s="2" customFormat="1" ht="15.75" customHeight="1" x14ac:dyDescent="0.3">
      <c r="A24" s="171" t="s">
        <v>148</v>
      </c>
      <c r="B24" s="379">
        <v>6.7</v>
      </c>
      <c r="C24" s="380">
        <v>5.5</v>
      </c>
      <c r="D24" s="381">
        <v>5.9</v>
      </c>
      <c r="E24" s="380">
        <v>4.9000000000000004</v>
      </c>
      <c r="F24" s="381">
        <v>4.8</v>
      </c>
      <c r="G24" s="380">
        <v>3.8</v>
      </c>
      <c r="H24" s="381">
        <v>4.4000000000000004</v>
      </c>
      <c r="I24" s="382">
        <v>4.0999999999999996</v>
      </c>
      <c r="J24" s="295">
        <v>3.9</v>
      </c>
      <c r="K24" s="383">
        <v>3.6</v>
      </c>
      <c r="L24" s="178"/>
    </row>
    <row r="25" spans="1:13" s="2" customFormat="1" ht="15.75" customHeight="1" x14ac:dyDescent="0.3">
      <c r="A25" s="170" t="s">
        <v>512</v>
      </c>
      <c r="B25" s="503"/>
      <c r="C25" s="504"/>
      <c r="D25" s="504"/>
      <c r="E25" s="504"/>
      <c r="F25" s="504"/>
      <c r="G25" s="504"/>
      <c r="H25" s="504"/>
      <c r="I25" s="504"/>
      <c r="J25" s="504"/>
      <c r="K25" s="505"/>
      <c r="L25" s="178"/>
    </row>
    <row r="26" spans="1:13" s="2" customFormat="1" ht="15.75" customHeight="1" x14ac:dyDescent="0.3">
      <c r="A26" s="171" t="s">
        <v>152</v>
      </c>
      <c r="B26" s="379">
        <v>42.4</v>
      </c>
      <c r="C26" s="380">
        <v>42.8</v>
      </c>
      <c r="D26" s="381">
        <v>61.3</v>
      </c>
      <c r="E26" s="380">
        <v>67.3</v>
      </c>
      <c r="F26" s="381">
        <v>65.3</v>
      </c>
      <c r="G26" s="380">
        <v>51.2</v>
      </c>
      <c r="H26" s="381">
        <v>60.7</v>
      </c>
      <c r="I26" s="382">
        <v>60.2</v>
      </c>
      <c r="J26" s="295">
        <v>56.9</v>
      </c>
      <c r="K26" s="383">
        <v>57</v>
      </c>
      <c r="L26" s="178"/>
    </row>
    <row r="27" spans="1:13" s="2" customFormat="1" ht="15.75" customHeight="1" x14ac:dyDescent="0.3">
      <c r="A27" s="171" t="s">
        <v>148</v>
      </c>
      <c r="B27" s="379">
        <v>1.1000000000000001</v>
      </c>
      <c r="C27" s="380">
        <v>1.1000000000000001</v>
      </c>
      <c r="D27" s="381">
        <v>1.6</v>
      </c>
      <c r="E27" s="380">
        <v>1.8</v>
      </c>
      <c r="F27" s="381">
        <v>1.7</v>
      </c>
      <c r="G27" s="380">
        <v>1.3</v>
      </c>
      <c r="H27" s="381">
        <v>1.6</v>
      </c>
      <c r="I27" s="382">
        <v>1.6</v>
      </c>
      <c r="J27" s="295">
        <v>1.5</v>
      </c>
      <c r="K27" s="383">
        <v>1.5</v>
      </c>
      <c r="L27" s="178"/>
    </row>
    <row r="28" spans="1:13" s="2" customFormat="1" ht="15.75" customHeight="1" x14ac:dyDescent="0.3">
      <c r="A28" s="170" t="s">
        <v>513</v>
      </c>
      <c r="B28" s="379" t="s">
        <v>514</v>
      </c>
      <c r="C28" s="380">
        <v>1.3</v>
      </c>
      <c r="D28" s="381">
        <v>2.8</v>
      </c>
      <c r="E28" s="380">
        <v>1.7</v>
      </c>
      <c r="F28" s="381">
        <v>1.2</v>
      </c>
      <c r="G28" s="380">
        <v>0.7</v>
      </c>
      <c r="H28" s="381">
        <v>0.8</v>
      </c>
      <c r="I28" s="382">
        <v>0.7</v>
      </c>
      <c r="J28" s="295">
        <v>0.6</v>
      </c>
      <c r="K28" s="383">
        <v>0.5</v>
      </c>
      <c r="L28" s="178"/>
    </row>
    <row r="29" spans="1:13" s="2" customFormat="1" ht="15.75" customHeight="1" x14ac:dyDescent="0.3">
      <c r="A29" s="170" t="s">
        <v>515</v>
      </c>
      <c r="B29" s="503"/>
      <c r="C29" s="504"/>
      <c r="D29" s="504"/>
      <c r="E29" s="504"/>
      <c r="F29" s="504"/>
      <c r="G29" s="504"/>
      <c r="H29" s="504"/>
      <c r="I29" s="504"/>
      <c r="J29" s="504"/>
      <c r="K29" s="505"/>
      <c r="L29" s="178"/>
    </row>
    <row r="30" spans="1:13" s="2" customFormat="1" ht="15.75" customHeight="1" x14ac:dyDescent="0.3">
      <c r="A30" s="171" t="s">
        <v>152</v>
      </c>
      <c r="B30" s="379">
        <v>547.70000000000005</v>
      </c>
      <c r="C30" s="380">
        <v>378.3</v>
      </c>
      <c r="D30" s="381">
        <v>413.3</v>
      </c>
      <c r="E30" s="380">
        <v>369.3</v>
      </c>
      <c r="F30" s="381">
        <v>375</v>
      </c>
      <c r="G30" s="380">
        <v>355.3</v>
      </c>
      <c r="H30" s="381">
        <v>331.5</v>
      </c>
      <c r="I30" s="382">
        <v>305.10000000000002</v>
      </c>
      <c r="J30" s="295">
        <v>272.5</v>
      </c>
      <c r="K30" s="383">
        <v>252</v>
      </c>
      <c r="L30" s="178"/>
      <c r="M30" s="179"/>
    </row>
    <row r="31" spans="1:13" s="2" customFormat="1" ht="15.75" customHeight="1" x14ac:dyDescent="0.3">
      <c r="A31" s="171" t="s">
        <v>148</v>
      </c>
      <c r="B31" s="379">
        <v>14.3</v>
      </c>
      <c r="C31" s="380">
        <v>9.9</v>
      </c>
      <c r="D31" s="381">
        <v>10.7</v>
      </c>
      <c r="E31" s="380">
        <v>9.6</v>
      </c>
      <c r="F31" s="381">
        <v>9.8000000000000007</v>
      </c>
      <c r="G31" s="380">
        <v>9.3000000000000007</v>
      </c>
      <c r="H31" s="381">
        <v>8.6999999999999993</v>
      </c>
      <c r="I31" s="382">
        <v>8.1</v>
      </c>
      <c r="J31" s="295">
        <v>7.2</v>
      </c>
      <c r="K31" s="383">
        <v>6.7</v>
      </c>
      <c r="L31" s="178"/>
    </row>
    <row r="32" spans="1:13" s="2" customFormat="1" ht="15.75" customHeight="1" x14ac:dyDescent="0.3">
      <c r="A32" s="170" t="s">
        <v>137</v>
      </c>
      <c r="B32" s="384">
        <v>1.99</v>
      </c>
      <c r="C32" s="385">
        <v>1.37</v>
      </c>
      <c r="D32" s="386">
        <v>1.38</v>
      </c>
      <c r="E32" s="385">
        <v>1.29</v>
      </c>
      <c r="F32" s="386">
        <v>1.42</v>
      </c>
      <c r="G32" s="385">
        <v>1.39</v>
      </c>
      <c r="H32" s="386">
        <v>1.33</v>
      </c>
      <c r="I32" s="387">
        <v>1.26</v>
      </c>
      <c r="J32" s="388">
        <v>1.1599999999999999</v>
      </c>
      <c r="K32" s="383" t="s">
        <v>43</v>
      </c>
      <c r="L32" s="178"/>
    </row>
    <row r="33" spans="1:13" s="2" customFormat="1" ht="15.75" customHeight="1" x14ac:dyDescent="0.3">
      <c r="A33" s="170" t="s">
        <v>516</v>
      </c>
      <c r="B33" s="503"/>
      <c r="C33" s="504"/>
      <c r="D33" s="504"/>
      <c r="E33" s="504"/>
      <c r="F33" s="504"/>
      <c r="G33" s="504"/>
      <c r="H33" s="504"/>
      <c r="I33" s="504"/>
      <c r="J33" s="504"/>
      <c r="K33" s="505"/>
      <c r="L33" s="178"/>
    </row>
    <row r="34" spans="1:13" s="2" customFormat="1" ht="15.75" customHeight="1" x14ac:dyDescent="0.3">
      <c r="A34" s="171" t="s">
        <v>152</v>
      </c>
      <c r="B34" s="379">
        <v>390.3</v>
      </c>
      <c r="C34" s="380">
        <v>368</v>
      </c>
      <c r="D34" s="381">
        <v>378.5</v>
      </c>
      <c r="E34" s="380">
        <v>394.9</v>
      </c>
      <c r="F34" s="381">
        <v>409.7</v>
      </c>
      <c r="G34" s="380">
        <v>477.4</v>
      </c>
      <c r="H34" s="381">
        <v>519.5</v>
      </c>
      <c r="I34" s="382">
        <v>448.4</v>
      </c>
      <c r="J34" s="295">
        <v>409</v>
      </c>
      <c r="K34" s="383">
        <v>409</v>
      </c>
      <c r="L34" s="178"/>
    </row>
    <row r="35" spans="1:13" s="2" customFormat="1" ht="15.75" customHeight="1" x14ac:dyDescent="0.3">
      <c r="A35" s="171" t="s">
        <v>148</v>
      </c>
      <c r="B35" s="379">
        <v>10.199999999999999</v>
      </c>
      <c r="C35" s="380">
        <v>9.6</v>
      </c>
      <c r="D35" s="381">
        <v>9.8000000000000007</v>
      </c>
      <c r="E35" s="380">
        <v>10.3</v>
      </c>
      <c r="F35" s="381">
        <v>10.7</v>
      </c>
      <c r="G35" s="380">
        <v>12.5</v>
      </c>
      <c r="H35" s="381">
        <v>13.8</v>
      </c>
      <c r="I35" s="382">
        <v>11.9</v>
      </c>
      <c r="J35" s="295">
        <v>10.9</v>
      </c>
      <c r="K35" s="383">
        <v>10.9</v>
      </c>
      <c r="L35" s="178"/>
    </row>
    <row r="36" spans="1:13" s="2" customFormat="1" ht="15.75" customHeight="1" x14ac:dyDescent="0.3">
      <c r="A36" s="171" t="s">
        <v>517</v>
      </c>
      <c r="B36" s="503"/>
      <c r="C36" s="504"/>
      <c r="D36" s="504"/>
      <c r="E36" s="504"/>
      <c r="F36" s="504"/>
      <c r="G36" s="504"/>
      <c r="H36" s="504"/>
      <c r="I36" s="504"/>
      <c r="J36" s="504"/>
      <c r="K36" s="505"/>
      <c r="L36" s="178"/>
    </row>
    <row r="37" spans="1:13" s="2" customFormat="1" ht="15.75" customHeight="1" x14ac:dyDescent="0.3">
      <c r="A37" s="174" t="s">
        <v>155</v>
      </c>
      <c r="B37" s="379">
        <v>52.2</v>
      </c>
      <c r="C37" s="380">
        <v>47.7</v>
      </c>
      <c r="D37" s="381">
        <v>46</v>
      </c>
      <c r="E37" s="380">
        <v>45.8</v>
      </c>
      <c r="F37" s="381">
        <v>39.4</v>
      </c>
      <c r="G37" s="380">
        <v>36.6</v>
      </c>
      <c r="H37" s="381">
        <v>34.799999999999997</v>
      </c>
      <c r="I37" s="382">
        <v>36</v>
      </c>
      <c r="J37" s="295">
        <v>36.9</v>
      </c>
      <c r="K37" s="383" t="s">
        <v>43</v>
      </c>
      <c r="L37" s="178"/>
    </row>
    <row r="38" spans="1:13" s="2" customFormat="1" ht="15.75" customHeight="1" x14ac:dyDescent="0.3">
      <c r="A38" s="171" t="s">
        <v>550</v>
      </c>
      <c r="B38" s="379">
        <v>18.7</v>
      </c>
      <c r="C38" s="380">
        <v>23</v>
      </c>
      <c r="D38" s="381">
        <v>24.5</v>
      </c>
      <c r="E38" s="380">
        <v>25.5</v>
      </c>
      <c r="F38" s="381">
        <v>24.5</v>
      </c>
      <c r="G38" s="380">
        <v>20.9</v>
      </c>
      <c r="H38" s="381">
        <v>18</v>
      </c>
      <c r="I38" s="382">
        <v>21.4</v>
      </c>
      <c r="J38" s="382">
        <v>24.4</v>
      </c>
      <c r="K38" s="383" t="s">
        <v>43</v>
      </c>
      <c r="L38" s="178"/>
    </row>
    <row r="39" spans="1:13" s="2" customFormat="1" ht="15.75" customHeight="1" x14ac:dyDescent="0.3">
      <c r="A39" s="174" t="s">
        <v>518</v>
      </c>
      <c r="B39" s="379">
        <v>7.6</v>
      </c>
      <c r="C39" s="380">
        <v>7</v>
      </c>
      <c r="D39" s="381">
        <v>6.2</v>
      </c>
      <c r="E39" s="380">
        <v>5</v>
      </c>
      <c r="F39" s="381">
        <v>4.9000000000000004</v>
      </c>
      <c r="G39" s="380">
        <v>4.2</v>
      </c>
      <c r="H39" s="381">
        <v>4.2</v>
      </c>
      <c r="I39" s="382">
        <v>4.5</v>
      </c>
      <c r="J39" s="295">
        <v>4.8</v>
      </c>
      <c r="K39" s="383" t="s">
        <v>43</v>
      </c>
      <c r="L39" s="178"/>
    </row>
    <row r="40" spans="1:13" s="2" customFormat="1" ht="15.75" customHeight="1" x14ac:dyDescent="0.3">
      <c r="A40" s="174" t="s">
        <v>519</v>
      </c>
      <c r="B40" s="503"/>
      <c r="C40" s="504"/>
      <c r="D40" s="504"/>
      <c r="E40" s="504"/>
      <c r="F40" s="504"/>
      <c r="G40" s="504"/>
      <c r="H40" s="504"/>
      <c r="I40" s="504"/>
      <c r="J40" s="504"/>
      <c r="K40" s="505"/>
      <c r="L40" s="178"/>
    </row>
    <row r="41" spans="1:13" s="2" customFormat="1" ht="15.75" customHeight="1" x14ac:dyDescent="0.3">
      <c r="A41" s="172" t="s">
        <v>520</v>
      </c>
      <c r="B41" s="379">
        <v>2.12</v>
      </c>
      <c r="C41" s="380">
        <v>1.58</v>
      </c>
      <c r="D41" s="381">
        <v>1.1000000000000001</v>
      </c>
      <c r="E41" s="380">
        <v>0.7</v>
      </c>
      <c r="F41" s="381">
        <v>0.92</v>
      </c>
      <c r="G41" s="380">
        <v>0.76</v>
      </c>
      <c r="H41" s="381">
        <v>0.52</v>
      </c>
      <c r="I41" s="382">
        <v>0.34</v>
      </c>
      <c r="J41" s="295">
        <v>0.39</v>
      </c>
      <c r="K41" s="383" t="s">
        <v>43</v>
      </c>
      <c r="L41" s="178"/>
    </row>
    <row r="42" spans="1:13" s="2" customFormat="1" ht="15.75" customHeight="1" x14ac:dyDescent="0.3">
      <c r="A42" s="174" t="s">
        <v>521</v>
      </c>
      <c r="B42" s="379">
        <v>1.27</v>
      </c>
      <c r="C42" s="380">
        <v>1.59</v>
      </c>
      <c r="D42" s="381">
        <v>1.68</v>
      </c>
      <c r="E42" s="380">
        <v>1.37</v>
      </c>
      <c r="F42" s="381">
        <v>1.1100000000000001</v>
      </c>
      <c r="G42" s="380">
        <v>0.95</v>
      </c>
      <c r="H42" s="381">
        <v>0.88</v>
      </c>
      <c r="I42" s="382">
        <v>0.99</v>
      </c>
      <c r="J42" s="295">
        <v>1.1100000000000001</v>
      </c>
      <c r="K42" s="383" t="s">
        <v>43</v>
      </c>
      <c r="L42" s="178"/>
    </row>
    <row r="43" spans="1:13" s="2" customFormat="1" ht="15.75" customHeight="1" x14ac:dyDescent="0.3">
      <c r="A43" s="174" t="s">
        <v>158</v>
      </c>
      <c r="B43" s="379">
        <v>6.5</v>
      </c>
      <c r="C43" s="380">
        <v>6.6</v>
      </c>
      <c r="D43" s="381">
        <v>6.5</v>
      </c>
      <c r="E43" s="380">
        <v>6.6</v>
      </c>
      <c r="F43" s="381">
        <v>11</v>
      </c>
      <c r="G43" s="380">
        <v>10.4</v>
      </c>
      <c r="H43" s="381">
        <v>7.1</v>
      </c>
      <c r="I43" s="382">
        <v>9.5</v>
      </c>
      <c r="J43" s="295">
        <v>9.6</v>
      </c>
      <c r="K43" s="383" t="s">
        <v>43</v>
      </c>
      <c r="L43" s="178"/>
    </row>
    <row r="44" spans="1:13" s="2" customFormat="1" ht="15.75" customHeight="1" x14ac:dyDescent="0.3">
      <c r="A44" s="170" t="s">
        <v>522</v>
      </c>
      <c r="B44" s="503"/>
      <c r="C44" s="504"/>
      <c r="D44" s="504"/>
      <c r="E44" s="504"/>
      <c r="F44" s="504"/>
      <c r="G44" s="504"/>
      <c r="H44" s="504"/>
      <c r="I44" s="504"/>
      <c r="J44" s="504"/>
      <c r="K44" s="505"/>
      <c r="L44" s="178"/>
      <c r="M44" s="179"/>
    </row>
    <row r="45" spans="1:13" s="2" customFormat="1" ht="15.75" customHeight="1" x14ac:dyDescent="0.3">
      <c r="A45" s="174" t="s">
        <v>152</v>
      </c>
      <c r="B45" s="379">
        <v>10.6</v>
      </c>
      <c r="C45" s="380">
        <v>3.1</v>
      </c>
      <c r="D45" s="381">
        <v>2.1</v>
      </c>
      <c r="E45" s="380">
        <v>1.5</v>
      </c>
      <c r="F45" s="381">
        <v>1.4</v>
      </c>
      <c r="G45" s="380">
        <v>1.3</v>
      </c>
      <c r="H45" s="381">
        <v>1.3</v>
      </c>
      <c r="I45" s="380">
        <v>1.2</v>
      </c>
      <c r="J45" s="295">
        <v>1.1000000000000001</v>
      </c>
      <c r="K45" s="383">
        <v>1</v>
      </c>
      <c r="L45" s="178"/>
    </row>
    <row r="46" spans="1:13" s="2" customFormat="1" ht="15.75" customHeight="1" x14ac:dyDescent="0.3">
      <c r="A46" s="174" t="s">
        <v>165</v>
      </c>
      <c r="B46" s="379">
        <v>19.399999999999999</v>
      </c>
      <c r="C46" s="380">
        <v>8.1</v>
      </c>
      <c r="D46" s="381">
        <v>5</v>
      </c>
      <c r="E46" s="380">
        <v>4</v>
      </c>
      <c r="F46" s="381">
        <v>3.8</v>
      </c>
      <c r="G46" s="380">
        <v>3.6</v>
      </c>
      <c r="H46" s="381">
        <v>3.9</v>
      </c>
      <c r="I46" s="380">
        <v>3.8</v>
      </c>
      <c r="J46" s="295">
        <v>3.9</v>
      </c>
      <c r="K46" s="383">
        <v>3.7</v>
      </c>
      <c r="L46" s="178"/>
    </row>
    <row r="47" spans="1:13" s="2" customFormat="1" ht="15.75" customHeight="1" x14ac:dyDescent="0.3">
      <c r="A47" s="170" t="s">
        <v>523</v>
      </c>
      <c r="B47" s="503"/>
      <c r="C47" s="504"/>
      <c r="D47" s="504"/>
      <c r="E47" s="504"/>
      <c r="F47" s="504"/>
      <c r="G47" s="504"/>
      <c r="H47" s="504"/>
      <c r="I47" s="504"/>
      <c r="J47" s="504"/>
      <c r="K47" s="505"/>
      <c r="L47" s="178"/>
    </row>
    <row r="48" spans="1:13" s="2" customFormat="1" ht="15.75" customHeight="1" x14ac:dyDescent="0.3">
      <c r="A48" s="174" t="s">
        <v>152</v>
      </c>
      <c r="B48" s="379">
        <v>157.4</v>
      </c>
      <c r="C48" s="380">
        <v>10.3</v>
      </c>
      <c r="D48" s="381">
        <v>34.799999999999997</v>
      </c>
      <c r="E48" s="380">
        <v>-25.6</v>
      </c>
      <c r="F48" s="381">
        <v>-34.799999999999997</v>
      </c>
      <c r="G48" s="380">
        <v>-122</v>
      </c>
      <c r="H48" s="381">
        <v>-188</v>
      </c>
      <c r="I48" s="380">
        <v>-143.30000000000001</v>
      </c>
      <c r="J48" s="295">
        <f>-136.6</f>
        <v>-136.6</v>
      </c>
      <c r="K48" s="383">
        <v>-157</v>
      </c>
      <c r="L48" s="178"/>
    </row>
    <row r="49" spans="1:12" s="2" customFormat="1" ht="15.75" customHeight="1" x14ac:dyDescent="0.3">
      <c r="A49" s="174" t="s">
        <v>148</v>
      </c>
      <c r="B49" s="379">
        <v>4.0999999999999996</v>
      </c>
      <c r="C49" s="380">
        <v>0.3</v>
      </c>
      <c r="D49" s="381">
        <v>0.9</v>
      </c>
      <c r="E49" s="380">
        <v>-0.7</v>
      </c>
      <c r="F49" s="381">
        <v>-0.9</v>
      </c>
      <c r="G49" s="380">
        <v>-3.2</v>
      </c>
      <c r="H49" s="381">
        <v>-4.9000000000000004</v>
      </c>
      <c r="I49" s="380">
        <v>-3.8</v>
      </c>
      <c r="J49" s="295">
        <v>-3.6</v>
      </c>
      <c r="K49" s="383">
        <v>-4.2</v>
      </c>
      <c r="L49" s="178"/>
    </row>
    <row r="50" spans="1:12" s="2" customFormat="1" ht="13" x14ac:dyDescent="0.3">
      <c r="A50" s="171" t="s">
        <v>524</v>
      </c>
      <c r="B50" s="503"/>
      <c r="C50" s="504"/>
      <c r="D50" s="504"/>
      <c r="E50" s="504"/>
      <c r="F50" s="504"/>
      <c r="G50" s="504"/>
      <c r="H50" s="504"/>
      <c r="I50" s="504"/>
      <c r="J50" s="504"/>
      <c r="K50" s="505"/>
      <c r="L50" s="178"/>
    </row>
    <row r="51" spans="1:12" s="2" customFormat="1" ht="15.75" customHeight="1" x14ac:dyDescent="0.3">
      <c r="A51" s="174" t="s">
        <v>525</v>
      </c>
      <c r="B51" s="379">
        <v>2.6</v>
      </c>
      <c r="C51" s="380">
        <v>7.3</v>
      </c>
      <c r="D51" s="381">
        <v>15.2</v>
      </c>
      <c r="E51" s="380" t="s">
        <v>43</v>
      </c>
      <c r="F51" s="381">
        <v>16.899999999999999</v>
      </c>
      <c r="G51" s="380">
        <v>13.3</v>
      </c>
      <c r="H51" s="381">
        <v>15.4</v>
      </c>
      <c r="I51" s="382">
        <v>15.6</v>
      </c>
      <c r="J51" s="295">
        <v>16.7</v>
      </c>
      <c r="K51" s="383" t="s">
        <v>43</v>
      </c>
      <c r="L51" s="178"/>
    </row>
    <row r="52" spans="1:12" s="2" customFormat="1" ht="15.75" customHeight="1" x14ac:dyDescent="0.3">
      <c r="A52" s="174" t="s">
        <v>526</v>
      </c>
      <c r="B52" s="379">
        <v>18.399999999999999</v>
      </c>
      <c r="C52" s="380">
        <v>27</v>
      </c>
      <c r="D52" s="381">
        <v>17.399999999999999</v>
      </c>
      <c r="E52" s="380" t="s">
        <v>43</v>
      </c>
      <c r="F52" s="381">
        <v>10.7</v>
      </c>
      <c r="G52" s="380">
        <v>8.8000000000000007</v>
      </c>
      <c r="H52" s="381">
        <v>12</v>
      </c>
      <c r="I52" s="382">
        <v>13.6</v>
      </c>
      <c r="J52" s="295">
        <v>9.9</v>
      </c>
      <c r="K52" s="383" t="s">
        <v>43</v>
      </c>
      <c r="L52" s="178"/>
    </row>
    <row r="53" spans="1:12" s="2" customFormat="1" ht="15.75" customHeight="1" thickBot="1" x14ac:dyDescent="0.35">
      <c r="A53" s="175" t="s">
        <v>527</v>
      </c>
      <c r="B53" s="389">
        <v>-15.8</v>
      </c>
      <c r="C53" s="390">
        <v>-19.7</v>
      </c>
      <c r="D53" s="391">
        <v>-2.1</v>
      </c>
      <c r="E53" s="390">
        <v>-15.8</v>
      </c>
      <c r="F53" s="391">
        <v>6.2</v>
      </c>
      <c r="G53" s="390">
        <v>4.5</v>
      </c>
      <c r="H53" s="391">
        <v>3.4</v>
      </c>
      <c r="I53" s="390">
        <v>1.9</v>
      </c>
      <c r="J53" s="392">
        <v>6.8</v>
      </c>
      <c r="K53" s="393" t="s">
        <v>43</v>
      </c>
      <c r="L53" s="178"/>
    </row>
    <row r="54" spans="1:12" s="63" customFormat="1" ht="22" customHeight="1" x14ac:dyDescent="0.25">
      <c r="A54" s="496" t="s">
        <v>551</v>
      </c>
      <c r="B54" s="496"/>
      <c r="C54" s="496"/>
      <c r="D54" s="496"/>
      <c r="E54" s="496"/>
      <c r="F54" s="496"/>
      <c r="G54" s="496"/>
      <c r="H54" s="496"/>
      <c r="I54" s="496"/>
      <c r="J54" s="496"/>
      <c r="K54" s="496"/>
    </row>
  </sheetData>
  <mergeCells count="16">
    <mergeCell ref="L1:N1"/>
    <mergeCell ref="A54:K54"/>
    <mergeCell ref="A1:K1"/>
    <mergeCell ref="B4:K4"/>
    <mergeCell ref="B8:K8"/>
    <mergeCell ref="B11:K11"/>
    <mergeCell ref="B19:K19"/>
    <mergeCell ref="B22:K22"/>
    <mergeCell ref="B47:K47"/>
    <mergeCell ref="B50:K50"/>
    <mergeCell ref="B25:K25"/>
    <mergeCell ref="B29:K29"/>
    <mergeCell ref="B33:K33"/>
    <mergeCell ref="B36:K36"/>
    <mergeCell ref="B40:K40"/>
    <mergeCell ref="B44:K44"/>
  </mergeCells>
  <hyperlinks>
    <hyperlink ref="L1" location="'Spis treści'!A1" display="powrót do spisu treści" xr:uid="{0B79FECC-D808-4F8B-8ADE-46739DE1C4EB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98D6-0327-43F9-B09D-07BEDA9E218F}">
  <dimension ref="A1:Z169"/>
  <sheetViews>
    <sheetView zoomScaleNormal="100" workbookViewId="0">
      <selection activeCell="D1" sqref="D1:F1"/>
    </sheetView>
  </sheetViews>
  <sheetFormatPr defaultRowHeight="14.5" x14ac:dyDescent="0.35"/>
  <cols>
    <col min="1" max="1" width="42.36328125" customWidth="1"/>
    <col min="2" max="2" width="11.08984375" customWidth="1"/>
    <col min="3" max="3" width="10.6328125" customWidth="1"/>
  </cols>
  <sheetData>
    <row r="1" spans="1:26" ht="31" x14ac:dyDescent="0.35">
      <c r="A1" s="61" t="s">
        <v>96</v>
      </c>
      <c r="D1" s="495" t="s">
        <v>493</v>
      </c>
      <c r="E1" s="495"/>
      <c r="F1" s="495"/>
    </row>
    <row r="2" spans="1:26" s="62" customFormat="1" x14ac:dyDescent="0.35">
      <c r="A2" s="23" t="s">
        <v>337</v>
      </c>
    </row>
    <row r="4" spans="1:26" ht="23.5" x14ac:dyDescent="0.35">
      <c r="A4" s="24" t="s">
        <v>187</v>
      </c>
    </row>
    <row r="6" spans="1:26" ht="18.5" x14ac:dyDescent="0.35">
      <c r="A6" s="19" t="s">
        <v>188</v>
      </c>
    </row>
    <row r="7" spans="1:26" s="2" customFormat="1" ht="13" x14ac:dyDescent="0.3">
      <c r="A7" s="2" t="s">
        <v>416</v>
      </c>
    </row>
    <row r="8" spans="1:26" s="83" customFormat="1" ht="13" x14ac:dyDescent="0.35">
      <c r="A8" s="516"/>
      <c r="B8" s="494">
        <v>2023</v>
      </c>
      <c r="C8" s="494"/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511">
        <v>2024</v>
      </c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3"/>
      <c r="Z8" s="245">
        <v>2025</v>
      </c>
    </row>
    <row r="9" spans="1:26" s="83" customFormat="1" ht="13" x14ac:dyDescent="0.35">
      <c r="A9" s="517"/>
      <c r="B9" s="11" t="s">
        <v>4</v>
      </c>
      <c r="C9" s="11" t="s">
        <v>5</v>
      </c>
      <c r="D9" s="11" t="s">
        <v>6</v>
      </c>
      <c r="E9" s="11" t="s">
        <v>7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>
        <v>10</v>
      </c>
      <c r="L9" s="11">
        <v>11</v>
      </c>
      <c r="M9" s="11">
        <v>12</v>
      </c>
      <c r="N9" s="11" t="s">
        <v>4</v>
      </c>
      <c r="O9" s="11" t="s">
        <v>5</v>
      </c>
      <c r="P9" s="11" t="s">
        <v>6</v>
      </c>
      <c r="Q9" s="11" t="s">
        <v>7</v>
      </c>
      <c r="R9" s="11" t="s">
        <v>8</v>
      </c>
      <c r="S9" s="11" t="s">
        <v>9</v>
      </c>
      <c r="T9" s="11" t="s">
        <v>10</v>
      </c>
      <c r="U9" s="11" t="s">
        <v>11</v>
      </c>
      <c r="V9" s="11" t="s">
        <v>12</v>
      </c>
      <c r="W9" s="11">
        <v>10</v>
      </c>
      <c r="X9" s="11">
        <v>11</v>
      </c>
      <c r="Y9" s="11">
        <v>12</v>
      </c>
      <c r="Z9" s="246" t="s">
        <v>4</v>
      </c>
    </row>
    <row r="10" spans="1:26" s="83" customFormat="1" ht="13" x14ac:dyDescent="0.35">
      <c r="A10" s="251" t="s">
        <v>190</v>
      </c>
      <c r="B10" s="25">
        <v>101.1</v>
      </c>
      <c r="C10" s="25">
        <v>100.8</v>
      </c>
      <c r="D10" s="25">
        <v>100.5</v>
      </c>
      <c r="E10" s="25">
        <v>100.4</v>
      </c>
      <c r="F10" s="25">
        <v>100.4</v>
      </c>
      <c r="G10" s="25">
        <v>100.2</v>
      </c>
      <c r="H10" s="25">
        <v>100.1</v>
      </c>
      <c r="I10" s="25">
        <v>100</v>
      </c>
      <c r="J10" s="25">
        <v>100</v>
      </c>
      <c r="K10" s="25">
        <v>99.9</v>
      </c>
      <c r="L10" s="25">
        <v>99.8</v>
      </c>
      <c r="M10" s="25">
        <v>99.9</v>
      </c>
      <c r="N10" s="25">
        <v>99.8</v>
      </c>
      <c r="O10" s="25">
        <v>99.8</v>
      </c>
      <c r="P10" s="25">
        <v>99.8</v>
      </c>
      <c r="Q10" s="25">
        <v>99.6</v>
      </c>
      <c r="R10" s="25">
        <v>99.5</v>
      </c>
      <c r="S10" s="25">
        <v>99.6</v>
      </c>
      <c r="T10" s="25">
        <v>99.6</v>
      </c>
      <c r="U10" s="25">
        <v>99.5</v>
      </c>
      <c r="V10" s="25">
        <v>99.5</v>
      </c>
      <c r="W10" s="25">
        <v>99.5</v>
      </c>
      <c r="X10" s="25">
        <v>99.5</v>
      </c>
      <c r="Y10" s="25">
        <v>99.4</v>
      </c>
      <c r="Z10" s="64">
        <v>99.1</v>
      </c>
    </row>
    <row r="12" spans="1:26" ht="23.5" x14ac:dyDescent="0.35">
      <c r="A12" s="24" t="s">
        <v>191</v>
      </c>
    </row>
    <row r="14" spans="1:26" ht="18.5" x14ac:dyDescent="0.35">
      <c r="A14" s="19" t="s">
        <v>590</v>
      </c>
    </row>
    <row r="15" spans="1:26" s="2" customFormat="1" ht="13" x14ac:dyDescent="0.3">
      <c r="A15" s="2" t="s">
        <v>416</v>
      </c>
    </row>
    <row r="16" spans="1:26" s="2" customFormat="1" ht="13" x14ac:dyDescent="0.3">
      <c r="A16" s="518"/>
      <c r="B16" s="494">
        <v>2023</v>
      </c>
      <c r="C16" s="494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511">
        <v>2024</v>
      </c>
      <c r="O16" s="512"/>
      <c r="P16" s="512"/>
      <c r="Q16" s="512"/>
      <c r="R16" s="512"/>
      <c r="S16" s="512"/>
      <c r="T16" s="512"/>
      <c r="U16" s="512"/>
      <c r="V16" s="512"/>
      <c r="W16" s="512"/>
      <c r="X16" s="512"/>
      <c r="Y16" s="513"/>
      <c r="Z16" s="245">
        <v>2025</v>
      </c>
    </row>
    <row r="17" spans="1:26" s="83" customFormat="1" ht="13" x14ac:dyDescent="0.35">
      <c r="A17" s="519"/>
      <c r="B17" s="11" t="s">
        <v>4</v>
      </c>
      <c r="C17" s="11" t="s">
        <v>5</v>
      </c>
      <c r="D17" s="11" t="s">
        <v>6</v>
      </c>
      <c r="E17" s="11" t="s">
        <v>7</v>
      </c>
      <c r="F17" s="11" t="s">
        <v>8</v>
      </c>
      <c r="G17" s="11" t="s">
        <v>9</v>
      </c>
      <c r="H17" s="11" t="s">
        <v>10</v>
      </c>
      <c r="I17" s="11" t="s">
        <v>11</v>
      </c>
      <c r="J17" s="11" t="s">
        <v>12</v>
      </c>
      <c r="K17" s="11">
        <v>10</v>
      </c>
      <c r="L17" s="11">
        <v>11</v>
      </c>
      <c r="M17" s="11">
        <v>12</v>
      </c>
      <c r="N17" s="11" t="s">
        <v>4</v>
      </c>
      <c r="O17" s="11" t="s">
        <v>5</v>
      </c>
      <c r="P17" s="11" t="s">
        <v>6</v>
      </c>
      <c r="Q17" s="11" t="s">
        <v>7</v>
      </c>
      <c r="R17" s="11" t="s">
        <v>8</v>
      </c>
      <c r="S17" s="11" t="s">
        <v>9</v>
      </c>
      <c r="T17" s="11" t="s">
        <v>10</v>
      </c>
      <c r="U17" s="11" t="s">
        <v>11</v>
      </c>
      <c r="V17" s="11" t="s">
        <v>12</v>
      </c>
      <c r="W17" s="11">
        <v>10</v>
      </c>
      <c r="X17" s="11">
        <v>11</v>
      </c>
      <c r="Y17" s="11">
        <v>12</v>
      </c>
      <c r="Z17" s="246" t="s">
        <v>4</v>
      </c>
    </row>
    <row r="18" spans="1:26" s="83" customFormat="1" ht="13" x14ac:dyDescent="0.35">
      <c r="A18" s="251" t="s">
        <v>192</v>
      </c>
      <c r="B18" s="64">
        <v>99.1</v>
      </c>
      <c r="C18" s="64">
        <v>100.1</v>
      </c>
      <c r="D18" s="64">
        <v>101</v>
      </c>
      <c r="E18" s="64">
        <v>102</v>
      </c>
      <c r="F18" s="64">
        <v>102.2</v>
      </c>
      <c r="G18" s="64">
        <v>102.1</v>
      </c>
      <c r="H18" s="64">
        <v>102.3</v>
      </c>
      <c r="I18" s="64">
        <v>102</v>
      </c>
      <c r="J18" s="64">
        <v>102.1</v>
      </c>
      <c r="K18" s="64">
        <v>102.2</v>
      </c>
      <c r="L18" s="64">
        <v>102.3</v>
      </c>
      <c r="M18" s="64">
        <v>102.7</v>
      </c>
      <c r="N18" s="64">
        <v>101.8</v>
      </c>
      <c r="O18" s="64">
        <v>101.5</v>
      </c>
      <c r="P18" s="64">
        <v>101.1</v>
      </c>
      <c r="Q18" s="64">
        <v>100.6</v>
      </c>
      <c r="R18" s="64">
        <v>100.4</v>
      </c>
      <c r="S18" s="64">
        <v>100.2</v>
      </c>
      <c r="T18" s="64">
        <v>99.9</v>
      </c>
      <c r="U18" s="64">
        <v>99.9</v>
      </c>
      <c r="V18" s="64">
        <v>99.6</v>
      </c>
      <c r="W18" s="64">
        <v>99.4</v>
      </c>
      <c r="X18" s="64">
        <v>99.1</v>
      </c>
      <c r="Y18" s="64">
        <v>98.4</v>
      </c>
      <c r="Z18" s="64">
        <v>97.5</v>
      </c>
    </row>
    <row r="19" spans="1:26" s="83" customFormat="1" ht="13" x14ac:dyDescent="0.35">
      <c r="A19" s="251" t="s">
        <v>117</v>
      </c>
      <c r="B19" s="64">
        <v>99.5</v>
      </c>
      <c r="C19" s="64">
        <v>99.4</v>
      </c>
      <c r="D19" s="64">
        <v>99.2</v>
      </c>
      <c r="E19" s="64">
        <v>99.1</v>
      </c>
      <c r="F19" s="64">
        <v>99</v>
      </c>
      <c r="G19" s="64">
        <v>99</v>
      </c>
      <c r="H19" s="64">
        <v>98.8</v>
      </c>
      <c r="I19" s="64">
        <v>98.8</v>
      </c>
      <c r="J19" s="64">
        <v>99.1</v>
      </c>
      <c r="K19" s="64">
        <v>98.9</v>
      </c>
      <c r="L19" s="64">
        <v>98.9</v>
      </c>
      <c r="M19" s="64">
        <v>99</v>
      </c>
      <c r="N19" s="64">
        <v>99.1</v>
      </c>
      <c r="O19" s="64">
        <v>99</v>
      </c>
      <c r="P19" s="64">
        <v>99</v>
      </c>
      <c r="Q19" s="64">
        <v>98.9</v>
      </c>
      <c r="R19" s="64">
        <v>98.8</v>
      </c>
      <c r="S19" s="64">
        <v>98.9</v>
      </c>
      <c r="T19" s="64">
        <v>98.9</v>
      </c>
      <c r="U19" s="64">
        <v>98.8</v>
      </c>
      <c r="V19" s="64">
        <v>98.6</v>
      </c>
      <c r="W19" s="64">
        <v>98.6</v>
      </c>
      <c r="X19" s="64">
        <v>98.7</v>
      </c>
      <c r="Y19" s="64">
        <v>98.5</v>
      </c>
      <c r="Z19" s="64">
        <v>99.3</v>
      </c>
    </row>
    <row r="20" spans="1:26" s="83" customFormat="1" ht="26" x14ac:dyDescent="0.35">
      <c r="A20" s="251" t="s">
        <v>193</v>
      </c>
      <c r="B20" s="64">
        <v>101.4</v>
      </c>
      <c r="C20" s="64">
        <v>101.2</v>
      </c>
      <c r="D20" s="64">
        <v>100.9</v>
      </c>
      <c r="E20" s="64">
        <v>101.1</v>
      </c>
      <c r="F20" s="64">
        <v>101.4</v>
      </c>
      <c r="G20" s="64">
        <v>101.3</v>
      </c>
      <c r="H20" s="64">
        <v>101.4</v>
      </c>
      <c r="I20" s="64">
        <v>101.2</v>
      </c>
      <c r="J20" s="64">
        <v>101.3</v>
      </c>
      <c r="K20" s="64">
        <v>101.1</v>
      </c>
      <c r="L20" s="64">
        <v>100.6</v>
      </c>
      <c r="M20" s="64">
        <v>100.7</v>
      </c>
      <c r="N20" s="64">
        <v>96.8</v>
      </c>
      <c r="O20" s="64">
        <v>97</v>
      </c>
      <c r="P20" s="64">
        <v>96.9</v>
      </c>
      <c r="Q20" s="64">
        <v>96.8</v>
      </c>
      <c r="R20" s="64">
        <v>96.7</v>
      </c>
      <c r="S20" s="64">
        <v>96.8</v>
      </c>
      <c r="T20" s="64">
        <v>96.7</v>
      </c>
      <c r="U20" s="64">
        <v>96.8</v>
      </c>
      <c r="V20" s="64">
        <v>96.6</v>
      </c>
      <c r="W20" s="64">
        <v>96.6</v>
      </c>
      <c r="X20" s="64">
        <v>96.6</v>
      </c>
      <c r="Y20" s="64">
        <v>96.5</v>
      </c>
      <c r="Z20" s="64">
        <v>101.5</v>
      </c>
    </row>
    <row r="21" spans="1:26" s="83" customFormat="1" ht="26" x14ac:dyDescent="0.35">
      <c r="A21" s="251" t="s">
        <v>194</v>
      </c>
      <c r="B21" s="64">
        <v>100.3</v>
      </c>
      <c r="C21" s="64">
        <v>100</v>
      </c>
      <c r="D21" s="64">
        <v>99.9</v>
      </c>
      <c r="E21" s="64">
        <v>99.8</v>
      </c>
      <c r="F21" s="64">
        <v>99.7</v>
      </c>
      <c r="G21" s="64">
        <v>100</v>
      </c>
      <c r="H21" s="64">
        <v>100</v>
      </c>
      <c r="I21" s="64">
        <v>99.9</v>
      </c>
      <c r="J21" s="64">
        <v>99.9</v>
      </c>
      <c r="K21" s="64">
        <v>100</v>
      </c>
      <c r="L21" s="64">
        <v>99.9</v>
      </c>
      <c r="M21" s="64">
        <v>100.1</v>
      </c>
      <c r="N21" s="64">
        <v>100.4</v>
      </c>
      <c r="O21" s="64">
        <v>100.4</v>
      </c>
      <c r="P21" s="64">
        <v>100.8</v>
      </c>
      <c r="Q21" s="64">
        <v>100.7</v>
      </c>
      <c r="R21" s="64">
        <v>100.8</v>
      </c>
      <c r="S21" s="64">
        <v>101</v>
      </c>
      <c r="T21" s="64">
        <v>100.9</v>
      </c>
      <c r="U21" s="64">
        <v>101</v>
      </c>
      <c r="V21" s="64">
        <v>101.1</v>
      </c>
      <c r="W21" s="64">
        <v>101.1</v>
      </c>
      <c r="X21" s="64">
        <v>101.5</v>
      </c>
      <c r="Y21" s="64">
        <v>101.5</v>
      </c>
      <c r="Z21" s="64">
        <v>99</v>
      </c>
    </row>
    <row r="22" spans="1:26" s="83" customFormat="1" ht="13" x14ac:dyDescent="0.35">
      <c r="A22" s="251" t="s">
        <v>118</v>
      </c>
      <c r="B22" s="64">
        <v>98.8</v>
      </c>
      <c r="C22" s="64">
        <v>98.4</v>
      </c>
      <c r="D22" s="64">
        <v>98.2</v>
      </c>
      <c r="E22" s="64">
        <v>98.8</v>
      </c>
      <c r="F22" s="64">
        <v>98.9</v>
      </c>
      <c r="G22" s="64">
        <v>98.9</v>
      </c>
      <c r="H22" s="64">
        <v>98.7</v>
      </c>
      <c r="I22" s="64">
        <v>98.4</v>
      </c>
      <c r="J22" s="64">
        <v>98.4</v>
      </c>
      <c r="K22" s="64">
        <v>98.4</v>
      </c>
      <c r="L22" s="64">
        <v>98.4</v>
      </c>
      <c r="M22" s="64">
        <v>98.8</v>
      </c>
      <c r="N22" s="64">
        <v>99.4</v>
      </c>
      <c r="O22" s="64">
        <v>99.7</v>
      </c>
      <c r="P22" s="64">
        <v>99.8</v>
      </c>
      <c r="Q22" s="64">
        <v>99.2</v>
      </c>
      <c r="R22" s="64">
        <v>99.2</v>
      </c>
      <c r="S22" s="64">
        <v>98.9</v>
      </c>
      <c r="T22" s="64">
        <v>99.2</v>
      </c>
      <c r="U22" s="64">
        <v>99.2</v>
      </c>
      <c r="V22" s="64">
        <v>99.6</v>
      </c>
      <c r="W22" s="64">
        <v>99.5</v>
      </c>
      <c r="X22" s="64">
        <v>99.6</v>
      </c>
      <c r="Y22" s="64">
        <v>99.4</v>
      </c>
      <c r="Z22" s="64">
        <v>99.1</v>
      </c>
    </row>
    <row r="23" spans="1:26" s="83" customFormat="1" ht="13" x14ac:dyDescent="0.35">
      <c r="A23" s="251" t="s">
        <v>195</v>
      </c>
      <c r="B23" s="64">
        <v>100.7</v>
      </c>
      <c r="C23" s="64">
        <v>100.4</v>
      </c>
      <c r="D23" s="64">
        <v>100.2</v>
      </c>
      <c r="E23" s="64">
        <v>100.2</v>
      </c>
      <c r="F23" s="64">
        <v>99.9</v>
      </c>
      <c r="G23" s="64">
        <v>99.8</v>
      </c>
      <c r="H23" s="64">
        <v>99.6</v>
      </c>
      <c r="I23" s="64">
        <v>99.7</v>
      </c>
      <c r="J23" s="64">
        <v>99.5</v>
      </c>
      <c r="K23" s="64">
        <v>99.4</v>
      </c>
      <c r="L23" s="64">
        <v>99.4</v>
      </c>
      <c r="M23" s="64">
        <v>99.4</v>
      </c>
      <c r="N23" s="64">
        <v>99.8</v>
      </c>
      <c r="O23" s="64">
        <v>99.9</v>
      </c>
      <c r="P23" s="64">
        <v>100</v>
      </c>
      <c r="Q23" s="64">
        <v>99.8</v>
      </c>
      <c r="R23" s="64">
        <v>99.9</v>
      </c>
      <c r="S23" s="64">
        <v>99.9</v>
      </c>
      <c r="T23" s="64">
        <v>100.2</v>
      </c>
      <c r="U23" s="64">
        <v>100.1</v>
      </c>
      <c r="V23" s="64">
        <v>100.3</v>
      </c>
      <c r="W23" s="64">
        <v>100.4</v>
      </c>
      <c r="X23" s="64">
        <v>100.4</v>
      </c>
      <c r="Y23" s="64">
        <v>100.2</v>
      </c>
      <c r="Z23" s="64">
        <v>97.9</v>
      </c>
    </row>
    <row r="24" spans="1:26" s="83" customFormat="1" ht="13" x14ac:dyDescent="0.35">
      <c r="A24" s="251" t="s">
        <v>119</v>
      </c>
      <c r="B24" s="64">
        <v>102.7</v>
      </c>
      <c r="C24" s="64">
        <v>102.5</v>
      </c>
      <c r="D24" s="64">
        <v>101.8</v>
      </c>
      <c r="E24" s="64">
        <v>101.7</v>
      </c>
      <c r="F24" s="64">
        <v>102.4</v>
      </c>
      <c r="G24" s="64">
        <v>102.6</v>
      </c>
      <c r="H24" s="64">
        <v>102</v>
      </c>
      <c r="I24" s="64">
        <v>102</v>
      </c>
      <c r="J24" s="64">
        <v>102.1</v>
      </c>
      <c r="K24" s="64">
        <v>101.8</v>
      </c>
      <c r="L24" s="64">
        <v>101.5</v>
      </c>
      <c r="M24" s="64">
        <v>101.3</v>
      </c>
      <c r="N24" s="64">
        <v>100.8</v>
      </c>
      <c r="O24" s="64">
        <v>100.6</v>
      </c>
      <c r="P24" s="64">
        <v>100.8</v>
      </c>
      <c r="Q24" s="64">
        <v>100.6</v>
      </c>
      <c r="R24" s="64">
        <v>100.1</v>
      </c>
      <c r="S24" s="64">
        <v>100</v>
      </c>
      <c r="T24" s="64">
        <v>99.7</v>
      </c>
      <c r="U24" s="64">
        <v>99.5</v>
      </c>
      <c r="V24" s="64">
        <v>99.3</v>
      </c>
      <c r="W24" s="64">
        <v>98.8</v>
      </c>
      <c r="X24" s="64">
        <v>98.7</v>
      </c>
      <c r="Y24" s="64">
        <v>98.6</v>
      </c>
      <c r="Z24" s="64">
        <v>98.4</v>
      </c>
    </row>
    <row r="25" spans="1:26" s="83" customFormat="1" ht="13" x14ac:dyDescent="0.35">
      <c r="A25" s="251" t="s">
        <v>196</v>
      </c>
      <c r="B25" s="64">
        <v>107</v>
      </c>
      <c r="C25" s="64">
        <v>106.5</v>
      </c>
      <c r="D25" s="64">
        <v>107.1</v>
      </c>
      <c r="E25" s="64">
        <v>106.1</v>
      </c>
      <c r="F25" s="64">
        <v>106.1</v>
      </c>
      <c r="G25" s="64">
        <v>104.7</v>
      </c>
      <c r="H25" s="64">
        <v>104.1</v>
      </c>
      <c r="I25" s="64">
        <v>104.4</v>
      </c>
      <c r="J25" s="64">
        <v>104.3</v>
      </c>
      <c r="K25" s="64">
        <v>104.9</v>
      </c>
      <c r="L25" s="64">
        <v>104.9</v>
      </c>
      <c r="M25" s="64">
        <v>105</v>
      </c>
      <c r="N25" s="64">
        <v>104.8</v>
      </c>
      <c r="O25" s="64">
        <v>104.7</v>
      </c>
      <c r="P25" s="64">
        <v>103.6</v>
      </c>
      <c r="Q25" s="64">
        <v>104.3</v>
      </c>
      <c r="R25" s="64">
        <v>104.3</v>
      </c>
      <c r="S25" s="64">
        <v>104.7</v>
      </c>
      <c r="T25" s="64">
        <v>104.8</v>
      </c>
      <c r="U25" s="64">
        <v>104.8</v>
      </c>
      <c r="V25" s="64">
        <v>105.1</v>
      </c>
      <c r="W25" s="64">
        <v>104.9</v>
      </c>
      <c r="X25" s="64">
        <v>105.3</v>
      </c>
      <c r="Y25" s="64">
        <v>104.8</v>
      </c>
      <c r="Z25" s="64">
        <v>102.3</v>
      </c>
    </row>
    <row r="26" spans="1:26" s="83" customFormat="1" ht="13" x14ac:dyDescent="0.35">
      <c r="A26" s="251" t="s">
        <v>197</v>
      </c>
      <c r="B26" s="64">
        <v>109.1</v>
      </c>
      <c r="C26" s="64">
        <v>108.6</v>
      </c>
      <c r="D26" s="64">
        <v>108</v>
      </c>
      <c r="E26" s="64">
        <v>107</v>
      </c>
      <c r="F26" s="64">
        <v>106.4</v>
      </c>
      <c r="G26" s="64">
        <v>105.3</v>
      </c>
      <c r="H26" s="64">
        <v>104.6</v>
      </c>
      <c r="I26" s="64">
        <v>103.9</v>
      </c>
      <c r="J26" s="64">
        <v>103.2</v>
      </c>
      <c r="K26" s="64">
        <v>102.7</v>
      </c>
      <c r="L26" s="64">
        <v>102.7</v>
      </c>
      <c r="M26" s="64">
        <v>102.6</v>
      </c>
      <c r="N26" s="64">
        <v>100.8</v>
      </c>
      <c r="O26" s="64">
        <v>100.5</v>
      </c>
      <c r="P26" s="64">
        <v>100.6</v>
      </c>
      <c r="Q26" s="64">
        <v>100.5</v>
      </c>
      <c r="R26" s="64">
        <v>100.4</v>
      </c>
      <c r="S26" s="64">
        <v>100.6</v>
      </c>
      <c r="T26" s="64">
        <v>100.5</v>
      </c>
      <c r="U26" s="64">
        <v>100.3</v>
      </c>
      <c r="V26" s="64">
        <v>100.5</v>
      </c>
      <c r="W26" s="64">
        <v>101.6</v>
      </c>
      <c r="X26" s="64">
        <v>101.7</v>
      </c>
      <c r="Y26" s="64">
        <v>101.5</v>
      </c>
      <c r="Z26" s="64">
        <v>100.6</v>
      </c>
    </row>
    <row r="27" spans="1:26" s="83" customFormat="1" ht="13" x14ac:dyDescent="0.35">
      <c r="A27" s="251" t="s">
        <v>198</v>
      </c>
      <c r="B27" s="64">
        <v>100</v>
      </c>
      <c r="C27" s="64">
        <v>100.2</v>
      </c>
      <c r="D27" s="64">
        <v>100.1</v>
      </c>
      <c r="E27" s="64">
        <v>100.2</v>
      </c>
      <c r="F27" s="64">
        <v>100.1</v>
      </c>
      <c r="G27" s="64">
        <v>100.3</v>
      </c>
      <c r="H27" s="64">
        <v>101</v>
      </c>
      <c r="I27" s="64">
        <v>100.6</v>
      </c>
      <c r="J27" s="64">
        <v>100.8</v>
      </c>
      <c r="K27" s="64">
        <v>100.4</v>
      </c>
      <c r="L27" s="64">
        <v>100.2</v>
      </c>
      <c r="M27" s="64">
        <v>100.3</v>
      </c>
      <c r="N27" s="64">
        <v>101.5</v>
      </c>
      <c r="O27" s="64">
        <v>101.3</v>
      </c>
      <c r="P27" s="64">
        <v>101.4</v>
      </c>
      <c r="Q27" s="64">
        <v>101.5</v>
      </c>
      <c r="R27" s="64">
        <v>101.4</v>
      </c>
      <c r="S27" s="64">
        <v>101</v>
      </c>
      <c r="T27" s="64">
        <v>102.4</v>
      </c>
      <c r="U27" s="64">
        <v>102.7</v>
      </c>
      <c r="V27" s="64">
        <v>102.6</v>
      </c>
      <c r="W27" s="64">
        <v>102.6</v>
      </c>
      <c r="X27" s="64">
        <v>102.4</v>
      </c>
      <c r="Y27" s="64">
        <v>102.2</v>
      </c>
      <c r="Z27" s="64">
        <v>103</v>
      </c>
    </row>
    <row r="28" spans="1:26" s="83" customFormat="1" ht="13" x14ac:dyDescent="0.35">
      <c r="A28" s="251" t="s">
        <v>417</v>
      </c>
      <c r="B28" s="64">
        <v>107.4</v>
      </c>
      <c r="C28" s="64">
        <v>107</v>
      </c>
      <c r="D28" s="64">
        <v>106.6</v>
      </c>
      <c r="E28" s="64">
        <v>106.2</v>
      </c>
      <c r="F28" s="64">
        <v>105.9</v>
      </c>
      <c r="G28" s="64">
        <v>105.6</v>
      </c>
      <c r="H28" s="64">
        <v>104.9</v>
      </c>
      <c r="I28" s="64">
        <v>104.6</v>
      </c>
      <c r="J28" s="64">
        <v>104.4</v>
      </c>
      <c r="K28" s="64">
        <v>103.9</v>
      </c>
      <c r="L28" s="64">
        <v>103.4</v>
      </c>
      <c r="M28" s="64">
        <v>103</v>
      </c>
      <c r="N28" s="64">
        <v>102.4</v>
      </c>
      <c r="O28" s="64">
        <v>102.1</v>
      </c>
      <c r="P28" s="64">
        <v>101.6</v>
      </c>
      <c r="Q28" s="64">
        <v>101.7</v>
      </c>
      <c r="R28" s="64">
        <v>101.6</v>
      </c>
      <c r="S28" s="64">
        <v>101.5</v>
      </c>
      <c r="T28" s="64">
        <v>101.5</v>
      </c>
      <c r="U28" s="64">
        <v>101.5</v>
      </c>
      <c r="V28" s="64">
        <v>101.4</v>
      </c>
      <c r="W28" s="64">
        <v>100.2</v>
      </c>
      <c r="X28" s="64">
        <v>100.2</v>
      </c>
      <c r="Y28" s="64">
        <v>100.4</v>
      </c>
      <c r="Z28" s="64">
        <v>99.3</v>
      </c>
    </row>
    <row r="29" spans="1:26" s="83" customFormat="1" ht="13" x14ac:dyDescent="0.35">
      <c r="A29" s="251" t="s">
        <v>199</v>
      </c>
      <c r="B29" s="64">
        <v>99.8</v>
      </c>
      <c r="C29" s="64">
        <v>98.2</v>
      </c>
      <c r="D29" s="64">
        <v>97.5</v>
      </c>
      <c r="E29" s="64">
        <v>97.4</v>
      </c>
      <c r="F29" s="64">
        <v>97.6</v>
      </c>
      <c r="G29" s="64">
        <v>97.1</v>
      </c>
      <c r="H29" s="64">
        <v>97.8</v>
      </c>
      <c r="I29" s="64">
        <v>97.8</v>
      </c>
      <c r="J29" s="64">
        <v>97.5</v>
      </c>
      <c r="K29" s="64">
        <v>97.7</v>
      </c>
      <c r="L29" s="64">
        <v>97.8</v>
      </c>
      <c r="M29" s="64">
        <v>97.6</v>
      </c>
      <c r="N29" s="64">
        <v>97.9</v>
      </c>
      <c r="O29" s="64">
        <v>98</v>
      </c>
      <c r="P29" s="64">
        <v>97.5</v>
      </c>
      <c r="Q29" s="64">
        <v>97.5</v>
      </c>
      <c r="R29" s="64">
        <v>97.4</v>
      </c>
      <c r="S29" s="64">
        <v>97.7</v>
      </c>
      <c r="T29" s="64">
        <v>97.4</v>
      </c>
      <c r="U29" s="64">
        <v>96.9</v>
      </c>
      <c r="V29" s="64">
        <v>97.2</v>
      </c>
      <c r="W29" s="64">
        <v>97</v>
      </c>
      <c r="X29" s="64">
        <v>97.4</v>
      </c>
      <c r="Y29" s="64">
        <v>97.6</v>
      </c>
      <c r="Z29" s="64">
        <v>98.2</v>
      </c>
    </row>
    <row r="30" spans="1:26" s="83" customFormat="1" ht="13" x14ac:dyDescent="0.35">
      <c r="A30" s="251" t="s">
        <v>200</v>
      </c>
      <c r="B30" s="64">
        <v>103.3</v>
      </c>
      <c r="C30" s="64">
        <v>103.5</v>
      </c>
      <c r="D30" s="64">
        <v>103.1</v>
      </c>
      <c r="E30" s="64">
        <v>103.3</v>
      </c>
      <c r="F30" s="64">
        <v>103.3</v>
      </c>
      <c r="G30" s="64">
        <v>103.2</v>
      </c>
      <c r="H30" s="64">
        <v>103.3</v>
      </c>
      <c r="I30" s="64">
        <v>103</v>
      </c>
      <c r="J30" s="64">
        <v>103</v>
      </c>
      <c r="K30" s="64">
        <v>103</v>
      </c>
      <c r="L30" s="64">
        <v>102.9</v>
      </c>
      <c r="M30" s="64">
        <v>102.9</v>
      </c>
      <c r="N30" s="64">
        <v>102.6</v>
      </c>
      <c r="O30" s="64">
        <v>102.8</v>
      </c>
      <c r="P30" s="64">
        <v>103.1</v>
      </c>
      <c r="Q30" s="64">
        <v>102.9</v>
      </c>
      <c r="R30" s="64">
        <v>102.9</v>
      </c>
      <c r="S30" s="64">
        <v>102.8</v>
      </c>
      <c r="T30" s="64">
        <v>102.6</v>
      </c>
      <c r="U30" s="64">
        <v>102.7</v>
      </c>
      <c r="V30" s="64">
        <v>102.5</v>
      </c>
      <c r="W30" s="64">
        <v>102.5</v>
      </c>
      <c r="X30" s="64">
        <v>102.6</v>
      </c>
      <c r="Y30" s="64">
        <v>102.5</v>
      </c>
      <c r="Z30" s="64">
        <v>101.9</v>
      </c>
    </row>
    <row r="31" spans="1:26" x14ac:dyDescent="0.35">
      <c r="A31" s="63" t="s">
        <v>201</v>
      </c>
    </row>
    <row r="33" spans="1:26" ht="23.5" x14ac:dyDescent="0.35">
      <c r="A33" s="24" t="s">
        <v>202</v>
      </c>
    </row>
    <row r="35" spans="1:26" ht="18.5" x14ac:dyDescent="0.35">
      <c r="A35" s="19" t="s">
        <v>202</v>
      </c>
    </row>
    <row r="36" spans="1:26" x14ac:dyDescent="0.35">
      <c r="A36" s="2" t="s">
        <v>418</v>
      </c>
    </row>
    <row r="37" spans="1:26" s="5" customFormat="1" x14ac:dyDescent="0.35">
      <c r="A37" s="516"/>
      <c r="B37" s="494">
        <v>2023</v>
      </c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511">
        <v>2024</v>
      </c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3"/>
      <c r="Z37" s="245">
        <v>2025</v>
      </c>
    </row>
    <row r="38" spans="1:26" s="5" customFormat="1" x14ac:dyDescent="0.35">
      <c r="A38" s="517"/>
      <c r="B38" s="11" t="s">
        <v>4</v>
      </c>
      <c r="C38" s="11" t="s">
        <v>5</v>
      </c>
      <c r="D38" s="11" t="s">
        <v>6</v>
      </c>
      <c r="E38" s="11" t="s">
        <v>7</v>
      </c>
      <c r="F38" s="11" t="s">
        <v>8</v>
      </c>
      <c r="G38" s="11" t="s">
        <v>9</v>
      </c>
      <c r="H38" s="11" t="s">
        <v>10</v>
      </c>
      <c r="I38" s="11" t="s">
        <v>11</v>
      </c>
      <c r="J38" s="11" t="s">
        <v>12</v>
      </c>
      <c r="K38" s="11">
        <v>10</v>
      </c>
      <c r="L38" s="11">
        <v>11</v>
      </c>
      <c r="M38" s="11">
        <v>12</v>
      </c>
      <c r="N38" s="11" t="s">
        <v>4</v>
      </c>
      <c r="O38" s="11" t="s">
        <v>5</v>
      </c>
      <c r="P38" s="11" t="s">
        <v>6</v>
      </c>
      <c r="Q38" s="11" t="s">
        <v>7</v>
      </c>
      <c r="R38" s="11" t="s">
        <v>8</v>
      </c>
      <c r="S38" s="11" t="s">
        <v>9</v>
      </c>
      <c r="T38" s="11" t="s">
        <v>10</v>
      </c>
      <c r="U38" s="11" t="s">
        <v>11</v>
      </c>
      <c r="V38" s="11" t="s">
        <v>12</v>
      </c>
      <c r="W38" s="11">
        <v>10</v>
      </c>
      <c r="X38" s="11">
        <v>11</v>
      </c>
      <c r="Y38" s="11">
        <v>12</v>
      </c>
      <c r="Z38" s="246" t="s">
        <v>4</v>
      </c>
    </row>
    <row r="39" spans="1:26" s="83" customFormat="1" ht="13" x14ac:dyDescent="0.35">
      <c r="A39" s="297" t="s">
        <v>419</v>
      </c>
      <c r="B39" s="25">
        <v>857.6</v>
      </c>
      <c r="C39" s="25">
        <v>864.8</v>
      </c>
      <c r="D39" s="25">
        <v>846.9</v>
      </c>
      <c r="E39" s="25">
        <v>821.9</v>
      </c>
      <c r="F39" s="25">
        <v>802.3</v>
      </c>
      <c r="G39" s="25">
        <v>783.5</v>
      </c>
      <c r="H39" s="25">
        <v>782.4</v>
      </c>
      <c r="I39" s="25">
        <v>782.5</v>
      </c>
      <c r="J39" s="25">
        <v>776</v>
      </c>
      <c r="K39" s="25">
        <v>770.4</v>
      </c>
      <c r="L39" s="25">
        <v>773.4</v>
      </c>
      <c r="M39" s="25">
        <v>788.2</v>
      </c>
      <c r="N39" s="25">
        <v>837.1</v>
      </c>
      <c r="O39" s="25">
        <v>845.3</v>
      </c>
      <c r="P39" s="25">
        <v>822.2</v>
      </c>
      <c r="Q39" s="25">
        <v>797.1</v>
      </c>
      <c r="R39" s="25">
        <v>776.6</v>
      </c>
      <c r="S39" s="25">
        <v>762.2</v>
      </c>
      <c r="T39" s="25">
        <v>765.4</v>
      </c>
      <c r="U39" s="25">
        <v>772.3</v>
      </c>
      <c r="V39" s="25">
        <v>769.6</v>
      </c>
      <c r="W39" s="25">
        <v>765.5</v>
      </c>
      <c r="X39" s="25">
        <v>774.5</v>
      </c>
      <c r="Y39" s="25">
        <v>786.2</v>
      </c>
      <c r="Z39" s="81">
        <v>837.6</v>
      </c>
    </row>
    <row r="40" spans="1:26" s="83" customFormat="1" ht="13" x14ac:dyDescent="0.35">
      <c r="A40" s="297" t="s">
        <v>420</v>
      </c>
      <c r="B40" s="25">
        <v>5.5</v>
      </c>
      <c r="C40" s="25">
        <v>5.6</v>
      </c>
      <c r="D40" s="25">
        <v>5.4</v>
      </c>
      <c r="E40" s="25">
        <v>5.3</v>
      </c>
      <c r="F40" s="25">
        <v>5.0999999999999996</v>
      </c>
      <c r="G40" s="25">
        <v>5.0999999999999996</v>
      </c>
      <c r="H40" s="25">
        <v>5</v>
      </c>
      <c r="I40" s="25">
        <v>5</v>
      </c>
      <c r="J40" s="25">
        <v>5</v>
      </c>
      <c r="K40" s="25">
        <v>5</v>
      </c>
      <c r="L40" s="25">
        <v>5</v>
      </c>
      <c r="M40" s="25">
        <v>5.0999999999999996</v>
      </c>
      <c r="N40" s="25">
        <v>5.4</v>
      </c>
      <c r="O40" s="25">
        <v>5.4</v>
      </c>
      <c r="P40" s="25">
        <v>5.3</v>
      </c>
      <c r="Q40" s="25">
        <v>5.0999999999999996</v>
      </c>
      <c r="R40" s="25">
        <v>5</v>
      </c>
      <c r="S40" s="25">
        <v>4.9000000000000004</v>
      </c>
      <c r="T40" s="25">
        <v>5</v>
      </c>
      <c r="U40" s="25">
        <v>5</v>
      </c>
      <c r="V40" s="25">
        <v>5</v>
      </c>
      <c r="W40" s="25">
        <v>4.9000000000000004</v>
      </c>
      <c r="X40" s="25">
        <v>5</v>
      </c>
      <c r="Y40" s="25">
        <v>5.0999999999999996</v>
      </c>
      <c r="Z40" s="81">
        <v>5.4</v>
      </c>
    </row>
    <row r="42" spans="1:26" ht="23.5" x14ac:dyDescent="0.35">
      <c r="A42" s="24" t="s">
        <v>203</v>
      </c>
    </row>
    <row r="44" spans="1:26" s="20" customFormat="1" ht="18.5" x14ac:dyDescent="0.45">
      <c r="A44" s="19" t="s">
        <v>204</v>
      </c>
    </row>
    <row r="45" spans="1:26" x14ac:dyDescent="0.35">
      <c r="A45" s="2" t="s">
        <v>591</v>
      </c>
    </row>
    <row r="46" spans="1:26" s="5" customFormat="1" x14ac:dyDescent="0.35">
      <c r="A46" s="10"/>
      <c r="B46" s="11" t="s">
        <v>592</v>
      </c>
      <c r="C46" s="12" t="s">
        <v>205</v>
      </c>
    </row>
    <row r="47" spans="1:26" s="5" customFormat="1" x14ac:dyDescent="0.35">
      <c r="A47" s="17" t="s">
        <v>206</v>
      </c>
      <c r="B47" s="25">
        <v>5.4</v>
      </c>
      <c r="C47" s="64">
        <v>0</v>
      </c>
      <c r="H47" s="66"/>
    </row>
    <row r="48" spans="1:26" s="5" customFormat="1" x14ac:dyDescent="0.35">
      <c r="A48" s="76" t="s">
        <v>262</v>
      </c>
      <c r="B48" s="25">
        <v>5</v>
      </c>
      <c r="C48" s="64">
        <v>0.29999999999999982</v>
      </c>
      <c r="H48" s="66"/>
    </row>
    <row r="49" spans="1:8" s="5" customFormat="1" x14ac:dyDescent="0.35">
      <c r="A49" s="76" t="s">
        <v>272</v>
      </c>
      <c r="B49" s="25">
        <v>7.7</v>
      </c>
      <c r="C49" s="64">
        <v>0.10000000000000053</v>
      </c>
      <c r="H49" s="66"/>
    </row>
    <row r="50" spans="1:8" s="5" customFormat="1" x14ac:dyDescent="0.35">
      <c r="A50" s="76" t="s">
        <v>267</v>
      </c>
      <c r="B50" s="25">
        <v>7.8</v>
      </c>
      <c r="C50" s="65">
        <v>-0.20000000000000018</v>
      </c>
      <c r="H50" s="66"/>
    </row>
    <row r="51" spans="1:8" s="5" customFormat="1" x14ac:dyDescent="0.35">
      <c r="A51" s="76" t="s">
        <v>268</v>
      </c>
      <c r="B51" s="25">
        <v>4.8</v>
      </c>
      <c r="C51" s="64">
        <v>9.9999999999999645E-2</v>
      </c>
      <c r="H51" s="66"/>
    </row>
    <row r="52" spans="1:8" s="5" customFormat="1" x14ac:dyDescent="0.35">
      <c r="A52" s="76" t="s">
        <v>265</v>
      </c>
      <c r="B52" s="25">
        <v>5.8</v>
      </c>
      <c r="C52" s="64">
        <v>9.9999999999999645E-2</v>
      </c>
      <c r="H52" s="66"/>
    </row>
    <row r="53" spans="1:8" s="5" customFormat="1" x14ac:dyDescent="0.35">
      <c r="A53" s="76" t="s">
        <v>261</v>
      </c>
      <c r="B53" s="25">
        <v>4.4000000000000004</v>
      </c>
      <c r="C53" s="64">
        <v>-9.9999999999999645E-2</v>
      </c>
      <c r="H53" s="66"/>
    </row>
    <row r="54" spans="1:8" s="5" customFormat="1" x14ac:dyDescent="0.35">
      <c r="A54" s="76" t="s">
        <v>260</v>
      </c>
      <c r="B54" s="25">
        <v>4.2</v>
      </c>
      <c r="C54" s="64">
        <v>-9.9999999999999645E-2</v>
      </c>
      <c r="H54" s="66"/>
    </row>
    <row r="55" spans="1:8" s="5" customFormat="1" x14ac:dyDescent="0.35">
      <c r="A55" s="76" t="s">
        <v>273</v>
      </c>
      <c r="B55" s="25">
        <v>6.3</v>
      </c>
      <c r="C55" s="64">
        <v>9.9999999999999645E-2</v>
      </c>
      <c r="H55" s="66"/>
    </row>
    <row r="56" spans="1:8" s="5" customFormat="1" x14ac:dyDescent="0.35">
      <c r="A56" s="76" t="s">
        <v>269</v>
      </c>
      <c r="B56" s="25">
        <v>9.1</v>
      </c>
      <c r="C56" s="64">
        <v>0</v>
      </c>
      <c r="H56" s="66"/>
    </row>
    <row r="57" spans="1:8" s="5" customFormat="1" x14ac:dyDescent="0.35">
      <c r="A57" s="76" t="s">
        <v>263</v>
      </c>
      <c r="B57" s="25">
        <v>7.3</v>
      </c>
      <c r="C57" s="65">
        <v>-0.10000000000000053</v>
      </c>
      <c r="H57" s="66"/>
    </row>
    <row r="58" spans="1:8" s="5" customFormat="1" x14ac:dyDescent="0.35">
      <c r="A58" s="76" t="s">
        <v>259</v>
      </c>
      <c r="B58" s="25">
        <v>4.9000000000000004</v>
      </c>
      <c r="C58" s="64">
        <v>0</v>
      </c>
      <c r="H58" s="66"/>
    </row>
    <row r="59" spans="1:8" s="5" customFormat="1" x14ac:dyDescent="0.35">
      <c r="A59" s="76" t="s">
        <v>270</v>
      </c>
      <c r="B59" s="25">
        <v>3.9</v>
      </c>
      <c r="C59" s="64">
        <v>0.10000000000000009</v>
      </c>
      <c r="H59" s="66"/>
    </row>
    <row r="60" spans="1:8" s="5" customFormat="1" x14ac:dyDescent="0.35">
      <c r="A60" s="76" t="s">
        <v>271</v>
      </c>
      <c r="B60" s="25">
        <v>8</v>
      </c>
      <c r="C60" s="64">
        <v>-0.30000000000000071</v>
      </c>
      <c r="H60" s="66"/>
    </row>
    <row r="61" spans="1:8" s="5" customFormat="1" x14ac:dyDescent="0.35">
      <c r="A61" s="76" t="s">
        <v>431</v>
      </c>
      <c r="B61" s="25">
        <v>9</v>
      </c>
      <c r="C61" s="64">
        <v>0</v>
      </c>
      <c r="H61" s="66"/>
    </row>
    <row r="62" spans="1:8" s="5" customFormat="1" x14ac:dyDescent="0.35">
      <c r="A62" s="76" t="s">
        <v>264</v>
      </c>
      <c r="B62" s="25">
        <v>3.3</v>
      </c>
      <c r="C62" s="64">
        <v>9.9999999999999645E-2</v>
      </c>
      <c r="H62" s="66"/>
    </row>
    <row r="63" spans="1:8" s="5" customFormat="1" x14ac:dyDescent="0.35">
      <c r="A63" s="76" t="s">
        <v>266</v>
      </c>
      <c r="B63" s="25">
        <v>7.2</v>
      </c>
      <c r="C63" s="64">
        <v>0</v>
      </c>
      <c r="H63" s="66"/>
    </row>
    <row r="65" spans="1:3" ht="23.5" x14ac:dyDescent="0.35">
      <c r="A65" s="24" t="s">
        <v>207</v>
      </c>
    </row>
    <row r="67" spans="1:3" ht="18.5" x14ac:dyDescent="0.35">
      <c r="A67" s="19" t="s">
        <v>208</v>
      </c>
    </row>
    <row r="68" spans="1:3" s="2" customFormat="1" ht="13" x14ac:dyDescent="0.3">
      <c r="A68" s="26" t="s">
        <v>790</v>
      </c>
    </row>
    <row r="69" spans="1:3" s="5" customFormat="1" x14ac:dyDescent="0.35">
      <c r="A69" s="10"/>
      <c r="B69" s="11" t="s">
        <v>593</v>
      </c>
      <c r="C69" s="11" t="s">
        <v>594</v>
      </c>
    </row>
    <row r="70" spans="1:3" s="83" customFormat="1" ht="13" x14ac:dyDescent="0.35">
      <c r="A70" s="297" t="s">
        <v>211</v>
      </c>
      <c r="B70" s="25">
        <v>707.4</v>
      </c>
      <c r="C70" s="25">
        <v>706.5</v>
      </c>
    </row>
    <row r="71" spans="1:3" s="83" customFormat="1" ht="13" x14ac:dyDescent="0.35">
      <c r="A71" s="297" t="s">
        <v>168</v>
      </c>
      <c r="B71" s="25">
        <v>437.6</v>
      </c>
      <c r="C71" s="25">
        <v>429.4</v>
      </c>
    </row>
    <row r="72" spans="1:3" s="83" customFormat="1" ht="13" x14ac:dyDescent="0.35">
      <c r="A72" s="297" t="s">
        <v>421</v>
      </c>
      <c r="B72" s="25">
        <v>394.5</v>
      </c>
      <c r="C72" s="25">
        <v>393.2</v>
      </c>
    </row>
    <row r="73" spans="1:3" s="83" customFormat="1" ht="13" x14ac:dyDescent="0.35">
      <c r="A73" s="297" t="s">
        <v>212</v>
      </c>
      <c r="B73" s="25">
        <v>269</v>
      </c>
      <c r="C73" s="25">
        <v>269.10000000000002</v>
      </c>
    </row>
    <row r="74" spans="1:3" s="83" customFormat="1" ht="13" x14ac:dyDescent="0.35">
      <c r="A74" s="297" t="s">
        <v>213</v>
      </c>
      <c r="B74" s="25">
        <v>220</v>
      </c>
      <c r="C74" s="25">
        <v>221.1</v>
      </c>
    </row>
    <row r="75" spans="1:3" s="83" customFormat="1" ht="13" x14ac:dyDescent="0.35">
      <c r="A75" s="297" t="s">
        <v>214</v>
      </c>
      <c r="B75" s="25">
        <v>204.7</v>
      </c>
      <c r="C75" s="25">
        <v>204.4</v>
      </c>
    </row>
    <row r="76" spans="1:3" s="83" customFormat="1" ht="26" x14ac:dyDescent="0.35">
      <c r="A76" s="297" t="s">
        <v>553</v>
      </c>
      <c r="B76" s="25">
        <v>129.30000000000001</v>
      </c>
      <c r="C76" s="25">
        <v>117.2</v>
      </c>
    </row>
    <row r="77" spans="1:3" s="83" customFormat="1" ht="13" x14ac:dyDescent="0.35">
      <c r="A77" s="297" t="s">
        <v>215</v>
      </c>
      <c r="B77" s="25">
        <v>102.2</v>
      </c>
      <c r="C77" s="25">
        <v>99.1</v>
      </c>
    </row>
    <row r="78" spans="1:3" s="83" customFormat="1" ht="13" x14ac:dyDescent="0.35">
      <c r="A78" s="297" t="s">
        <v>216</v>
      </c>
      <c r="B78" s="25">
        <v>63.7</v>
      </c>
      <c r="C78" s="25">
        <v>51.2</v>
      </c>
    </row>
    <row r="79" spans="1:3" s="83" customFormat="1" ht="13" x14ac:dyDescent="0.35">
      <c r="A79" s="297" t="s">
        <v>217</v>
      </c>
      <c r="B79" s="25">
        <v>34.4</v>
      </c>
      <c r="C79" s="25">
        <v>36.4</v>
      </c>
    </row>
    <row r="80" spans="1:3" s="83" customFormat="1" ht="13" x14ac:dyDescent="0.35">
      <c r="A80" s="108" t="s">
        <v>422</v>
      </c>
      <c r="B80" s="25">
        <v>33.6</v>
      </c>
      <c r="C80" s="25">
        <v>35.4</v>
      </c>
    </row>
    <row r="81" spans="1:13" s="63" customFormat="1" ht="12" x14ac:dyDescent="0.25">
      <c r="A81" s="67" t="s">
        <v>423</v>
      </c>
    </row>
    <row r="82" spans="1:13" s="63" customFormat="1" ht="12" x14ac:dyDescent="0.25">
      <c r="A82" s="67" t="s">
        <v>424</v>
      </c>
    </row>
    <row r="84" spans="1:13" ht="23.5" x14ac:dyDescent="0.35">
      <c r="A84" s="24" t="s">
        <v>218</v>
      </c>
    </row>
    <row r="86" spans="1:13" ht="18.5" x14ac:dyDescent="0.35">
      <c r="A86" s="19" t="s">
        <v>219</v>
      </c>
    </row>
    <row r="87" spans="1:13" s="2" customFormat="1" ht="13" x14ac:dyDescent="0.3">
      <c r="A87" s="26" t="s">
        <v>790</v>
      </c>
    </row>
    <row r="88" spans="1:13" s="5" customFormat="1" x14ac:dyDescent="0.35">
      <c r="A88" s="10"/>
      <c r="B88" s="10" t="s">
        <v>593</v>
      </c>
      <c r="C88" s="10" t="s">
        <v>594</v>
      </c>
      <c r="E88" s="13"/>
      <c r="F88" s="68"/>
      <c r="G88" s="68"/>
      <c r="H88" s="68"/>
      <c r="I88" s="68"/>
      <c r="J88" s="68"/>
      <c r="K88" s="68"/>
      <c r="L88" s="68"/>
      <c r="M88" s="68"/>
    </row>
    <row r="89" spans="1:13" s="83" customFormat="1" ht="13" x14ac:dyDescent="0.35">
      <c r="A89" s="297" t="s">
        <v>220</v>
      </c>
      <c r="B89" s="25">
        <v>106.2</v>
      </c>
      <c r="C89" s="25">
        <v>102.8</v>
      </c>
      <c r="E89" s="13"/>
      <c r="F89" s="68"/>
      <c r="G89" s="68"/>
      <c r="H89" s="68"/>
      <c r="I89" s="68"/>
      <c r="J89" s="68"/>
      <c r="K89" s="68"/>
      <c r="L89" s="68"/>
      <c r="M89" s="68"/>
    </row>
    <row r="90" spans="1:13" s="83" customFormat="1" ht="13" x14ac:dyDescent="0.35">
      <c r="A90" s="297" t="s">
        <v>221</v>
      </c>
      <c r="B90" s="25">
        <v>58</v>
      </c>
      <c r="C90" s="25">
        <v>56.4</v>
      </c>
      <c r="E90" s="13"/>
      <c r="F90" s="68"/>
      <c r="G90" s="68"/>
      <c r="H90" s="68"/>
      <c r="I90" s="68"/>
      <c r="J90" s="68"/>
      <c r="K90" s="68"/>
      <c r="L90" s="68"/>
      <c r="M90" s="68"/>
    </row>
    <row r="91" spans="1:13" s="83" customFormat="1" ht="13" x14ac:dyDescent="0.35">
      <c r="A91" s="297" t="s">
        <v>212</v>
      </c>
      <c r="B91" s="25">
        <v>41.7</v>
      </c>
      <c r="C91" s="25">
        <v>41</v>
      </c>
    </row>
    <row r="92" spans="1:13" s="83" customFormat="1" ht="13" x14ac:dyDescent="0.35">
      <c r="A92" s="297" t="s">
        <v>421</v>
      </c>
      <c r="B92" s="25">
        <v>31.3</v>
      </c>
      <c r="C92" s="25">
        <v>31.9</v>
      </c>
    </row>
    <row r="93" spans="1:13" s="83" customFormat="1" ht="13" x14ac:dyDescent="0.35">
      <c r="A93" s="297" t="s">
        <v>215</v>
      </c>
      <c r="B93" s="25">
        <v>13.1</v>
      </c>
      <c r="C93" s="25">
        <v>12.4</v>
      </c>
    </row>
    <row r="94" spans="1:13" s="83" customFormat="1" ht="13" x14ac:dyDescent="0.35">
      <c r="A94" s="297" t="s">
        <v>422</v>
      </c>
      <c r="B94" s="25">
        <v>9.6</v>
      </c>
      <c r="C94" s="25">
        <v>9.6999999999999993</v>
      </c>
    </row>
    <row r="95" spans="1:13" s="83" customFormat="1" ht="13" x14ac:dyDescent="0.35">
      <c r="A95" s="297" t="s">
        <v>217</v>
      </c>
      <c r="B95" s="25">
        <v>5.8</v>
      </c>
      <c r="C95" s="25">
        <v>5.9</v>
      </c>
    </row>
    <row r="96" spans="1:13" s="83" customFormat="1" ht="13" x14ac:dyDescent="0.35">
      <c r="A96" s="297" t="s">
        <v>222</v>
      </c>
      <c r="B96" s="25">
        <v>3.5</v>
      </c>
      <c r="C96" s="25">
        <v>3</v>
      </c>
    </row>
    <row r="97" spans="1:3" s="63" customFormat="1" ht="12" x14ac:dyDescent="0.25">
      <c r="A97" s="67" t="s">
        <v>423</v>
      </c>
    </row>
    <row r="98" spans="1:3" s="63" customFormat="1" ht="12" x14ac:dyDescent="0.25">
      <c r="A98" s="67" t="s">
        <v>424</v>
      </c>
    </row>
    <row r="100" spans="1:3" ht="23.5" x14ac:dyDescent="0.35">
      <c r="A100" s="24" t="s">
        <v>223</v>
      </c>
    </row>
    <row r="102" spans="1:3" ht="18.5" x14ac:dyDescent="0.35">
      <c r="A102" s="19" t="s">
        <v>224</v>
      </c>
    </row>
    <row r="103" spans="1:3" s="2" customFormat="1" ht="13" x14ac:dyDescent="0.3">
      <c r="A103" s="26" t="s">
        <v>790</v>
      </c>
    </row>
    <row r="104" spans="1:3" s="35" customFormat="1" x14ac:dyDescent="0.35">
      <c r="A104" s="31"/>
      <c r="B104" s="244" t="s">
        <v>593</v>
      </c>
      <c r="C104" s="244" t="s">
        <v>594</v>
      </c>
    </row>
    <row r="105" spans="1:3" s="97" customFormat="1" ht="13" x14ac:dyDescent="0.3">
      <c r="A105" s="69" t="s">
        <v>225</v>
      </c>
      <c r="B105" s="25">
        <v>48.2</v>
      </c>
      <c r="C105" s="25">
        <v>45.8</v>
      </c>
    </row>
    <row r="106" spans="1:3" s="97" customFormat="1" ht="26" x14ac:dyDescent="0.3">
      <c r="A106" s="69" t="s">
        <v>226</v>
      </c>
      <c r="B106" s="25">
        <v>16.2</v>
      </c>
      <c r="C106" s="25">
        <v>14.4</v>
      </c>
    </row>
    <row r="107" spans="1:3" s="97" customFormat="1" ht="26" x14ac:dyDescent="0.3">
      <c r="A107" s="16" t="s">
        <v>228</v>
      </c>
      <c r="B107" s="25">
        <v>6.6</v>
      </c>
      <c r="C107" s="25">
        <v>6.1</v>
      </c>
    </row>
    <row r="108" spans="1:3" s="97" customFormat="1" ht="13" x14ac:dyDescent="0.3">
      <c r="A108" s="16" t="s">
        <v>227</v>
      </c>
      <c r="B108" s="25">
        <v>2.7</v>
      </c>
      <c r="C108" s="25">
        <v>2.2000000000000002</v>
      </c>
    </row>
    <row r="109" spans="1:3" s="97" customFormat="1" ht="26" x14ac:dyDescent="0.3">
      <c r="A109" s="16" t="s">
        <v>230</v>
      </c>
      <c r="B109" s="25">
        <v>0.6</v>
      </c>
      <c r="C109" s="25">
        <v>0.6</v>
      </c>
    </row>
    <row r="110" spans="1:3" s="97" customFormat="1" ht="28" customHeight="1" x14ac:dyDescent="0.3">
      <c r="A110" s="16" t="s">
        <v>229</v>
      </c>
      <c r="B110" s="25">
        <v>0.6</v>
      </c>
      <c r="C110" s="25">
        <v>0.5</v>
      </c>
    </row>
    <row r="112" spans="1:3" ht="23.5" x14ac:dyDescent="0.35">
      <c r="A112" s="24" t="s">
        <v>231</v>
      </c>
    </row>
    <row r="113" spans="1:26" x14ac:dyDescent="0.35">
      <c r="A113" s="109"/>
    </row>
    <row r="114" spans="1:26" ht="18.5" x14ac:dyDescent="0.35">
      <c r="A114" s="19" t="s">
        <v>231</v>
      </c>
    </row>
    <row r="115" spans="1:26" x14ac:dyDescent="0.35">
      <c r="A115" s="514"/>
      <c r="B115" s="494">
        <v>2023</v>
      </c>
      <c r="C115" s="494"/>
      <c r="D115" s="494"/>
      <c r="E115" s="494"/>
      <c r="F115" s="494"/>
      <c r="G115" s="494"/>
      <c r="H115" s="494"/>
      <c r="I115" s="494"/>
      <c r="J115" s="494"/>
      <c r="K115" s="494"/>
      <c r="L115" s="494"/>
      <c r="M115" s="494"/>
      <c r="N115" s="511">
        <v>2024</v>
      </c>
      <c r="O115" s="512"/>
      <c r="P115" s="512"/>
      <c r="Q115" s="512"/>
      <c r="R115" s="512"/>
      <c r="S115" s="512"/>
      <c r="T115" s="512"/>
      <c r="U115" s="512"/>
      <c r="V115" s="512"/>
      <c r="W115" s="512"/>
      <c r="X115" s="512"/>
      <c r="Y115" s="513"/>
      <c r="Z115" s="245">
        <v>2025</v>
      </c>
    </row>
    <row r="116" spans="1:26" s="5" customFormat="1" x14ac:dyDescent="0.35">
      <c r="A116" s="515"/>
      <c r="B116" s="11" t="s">
        <v>4</v>
      </c>
      <c r="C116" s="11" t="s">
        <v>5</v>
      </c>
      <c r="D116" s="11" t="s">
        <v>6</v>
      </c>
      <c r="E116" s="11" t="s">
        <v>7</v>
      </c>
      <c r="F116" s="11" t="s">
        <v>8</v>
      </c>
      <c r="G116" s="11" t="s">
        <v>9</v>
      </c>
      <c r="H116" s="11" t="s">
        <v>10</v>
      </c>
      <c r="I116" s="11" t="s">
        <v>11</v>
      </c>
      <c r="J116" s="11" t="s">
        <v>12</v>
      </c>
      <c r="K116" s="11">
        <v>10</v>
      </c>
      <c r="L116" s="11">
        <v>11</v>
      </c>
      <c r="M116" s="11">
        <v>12</v>
      </c>
      <c r="N116" s="15">
        <v>1</v>
      </c>
      <c r="O116" s="15">
        <v>2</v>
      </c>
      <c r="P116" s="15">
        <v>3</v>
      </c>
      <c r="Q116" s="15">
        <v>4</v>
      </c>
      <c r="R116" s="15">
        <v>5</v>
      </c>
      <c r="S116" s="15">
        <v>6</v>
      </c>
      <c r="T116" s="15">
        <v>7</v>
      </c>
      <c r="U116" s="15">
        <v>8</v>
      </c>
      <c r="V116" s="15">
        <v>9</v>
      </c>
      <c r="W116" s="11">
        <v>10</v>
      </c>
      <c r="X116" s="11">
        <v>11</v>
      </c>
      <c r="Y116" s="11">
        <v>12</v>
      </c>
      <c r="Z116" s="248">
        <v>1</v>
      </c>
    </row>
    <row r="117" spans="1:26" s="83" customFormat="1" ht="13" x14ac:dyDescent="0.35">
      <c r="A117" s="16" t="s">
        <v>791</v>
      </c>
      <c r="B117" s="25">
        <v>60.3</v>
      </c>
      <c r="C117" s="25">
        <v>62.5</v>
      </c>
      <c r="D117" s="81">
        <v>61.8</v>
      </c>
      <c r="E117" s="81">
        <v>56.9</v>
      </c>
      <c r="F117" s="81">
        <v>71.8</v>
      </c>
      <c r="G117" s="81">
        <v>76.900000000000006</v>
      </c>
      <c r="H117" s="81">
        <v>67.2</v>
      </c>
      <c r="I117" s="81">
        <v>68.900000000000006</v>
      </c>
      <c r="J117" s="81">
        <v>64.3</v>
      </c>
      <c r="K117" s="81">
        <v>61.3</v>
      </c>
      <c r="L117" s="81">
        <v>59.9</v>
      </c>
      <c r="M117" s="81">
        <v>41</v>
      </c>
      <c r="N117" s="81">
        <v>58.7</v>
      </c>
      <c r="O117" s="81">
        <v>60.6</v>
      </c>
      <c r="P117" s="81">
        <v>50.5</v>
      </c>
      <c r="Q117" s="81">
        <v>59.2</v>
      </c>
      <c r="R117" s="81">
        <v>65</v>
      </c>
      <c r="S117" s="81">
        <v>69.400000000000006</v>
      </c>
      <c r="T117" s="81">
        <v>65.099999999999994</v>
      </c>
      <c r="U117" s="81">
        <v>56.8</v>
      </c>
      <c r="V117" s="81">
        <v>60.9</v>
      </c>
      <c r="W117" s="81">
        <v>55.6</v>
      </c>
      <c r="X117" s="81">
        <v>51</v>
      </c>
      <c r="Y117" s="81">
        <v>38.299999999999997</v>
      </c>
      <c r="Z117" s="81">
        <v>54</v>
      </c>
    </row>
    <row r="118" spans="1:26" s="83" customFormat="1" ht="13" x14ac:dyDescent="0.35">
      <c r="A118" s="16" t="s">
        <v>746</v>
      </c>
      <c r="B118" s="25">
        <v>18.435804906833706</v>
      </c>
      <c r="C118" s="25">
        <v>13.836799999999998</v>
      </c>
      <c r="D118" s="81">
        <v>13.709651309612457</v>
      </c>
      <c r="E118" s="81">
        <v>14.454547053340603</v>
      </c>
      <c r="F118" s="81">
        <v>11.180479103666439</v>
      </c>
      <c r="G118" s="81">
        <v>10.183259682869769</v>
      </c>
      <c r="H118" s="81">
        <v>11.643030402238129</v>
      </c>
      <c r="I118" s="81">
        <v>11.352919840406239</v>
      </c>
      <c r="J118" s="81">
        <v>12.070869693717235</v>
      </c>
      <c r="K118" s="81">
        <v>12.57282741738066</v>
      </c>
      <c r="L118" s="81">
        <v>12.908933101882761</v>
      </c>
      <c r="M118" s="81">
        <v>19.201442178859413</v>
      </c>
      <c r="N118" s="81">
        <v>14.255061900788448</v>
      </c>
      <c r="O118" s="81">
        <v>13.955523270211817</v>
      </c>
      <c r="P118" s="81">
        <v>16.28376772558029</v>
      </c>
      <c r="Q118" s="81">
        <v>13.461798284131595</v>
      </c>
      <c r="R118" s="81">
        <v>11.942364175983023</v>
      </c>
      <c r="S118" s="81">
        <v>10.990151831932289</v>
      </c>
      <c r="T118" s="81">
        <v>11.765971837914282</v>
      </c>
      <c r="U118" s="81">
        <v>13.603776576068766</v>
      </c>
      <c r="V118" s="81">
        <v>12.631095209177895</v>
      </c>
      <c r="W118" s="81">
        <v>13.772939906441167</v>
      </c>
      <c r="X118" s="81">
        <v>15.189550687403166</v>
      </c>
      <c r="Y118" s="81">
        <v>20.538676558948769</v>
      </c>
      <c r="Z118" s="81">
        <v>15.881481481481481</v>
      </c>
    </row>
    <row r="120" spans="1:26" ht="23.5" x14ac:dyDescent="0.35">
      <c r="A120" s="24" t="s">
        <v>234</v>
      </c>
    </row>
    <row r="122" spans="1:26" ht="18.5" x14ac:dyDescent="0.35">
      <c r="A122" s="19" t="s">
        <v>234</v>
      </c>
    </row>
    <row r="123" spans="1:26" s="2" customFormat="1" ht="13" x14ac:dyDescent="0.3">
      <c r="A123" s="26" t="s">
        <v>790</v>
      </c>
    </row>
    <row r="124" spans="1:26" s="5" customFormat="1" x14ac:dyDescent="0.35">
      <c r="A124" s="10"/>
      <c r="B124" s="244" t="s">
        <v>593</v>
      </c>
      <c r="C124" s="244" t="s">
        <v>594</v>
      </c>
    </row>
    <row r="125" spans="1:26" s="83" customFormat="1" ht="13" x14ac:dyDescent="0.35">
      <c r="A125" s="297" t="s">
        <v>232</v>
      </c>
      <c r="B125" s="396">
        <v>2.5000000000000001E-2</v>
      </c>
      <c r="C125" s="396">
        <v>8.5</v>
      </c>
    </row>
    <row r="126" spans="1:26" s="83" customFormat="1" ht="13" x14ac:dyDescent="0.35">
      <c r="A126" s="297" t="s">
        <v>233</v>
      </c>
      <c r="B126" s="396">
        <v>2.5</v>
      </c>
      <c r="C126" s="396">
        <v>4.2</v>
      </c>
    </row>
    <row r="128" spans="1:26" ht="23.5" x14ac:dyDescent="0.55000000000000004">
      <c r="A128" s="253" t="s">
        <v>595</v>
      </c>
    </row>
    <row r="130" spans="1:10" ht="18.5" x14ac:dyDescent="0.45">
      <c r="A130" s="254" t="s">
        <v>596</v>
      </c>
    </row>
    <row r="131" spans="1:10" s="2" customFormat="1" ht="13" x14ac:dyDescent="0.3">
      <c r="A131" s="2" t="s">
        <v>620</v>
      </c>
    </row>
    <row r="132" spans="1:10" s="2" customFormat="1" ht="13" x14ac:dyDescent="0.3">
      <c r="A132" s="506"/>
      <c r="B132" s="259">
        <v>2022</v>
      </c>
      <c r="C132" s="510">
        <v>2023</v>
      </c>
      <c r="D132" s="510"/>
      <c r="E132" s="510"/>
      <c r="F132" s="510"/>
      <c r="G132" s="510">
        <v>2024</v>
      </c>
      <c r="H132" s="510"/>
      <c r="I132" s="510"/>
      <c r="J132" s="510"/>
    </row>
    <row r="133" spans="1:10" s="2" customFormat="1" ht="13" x14ac:dyDescent="0.3">
      <c r="A133" s="507"/>
      <c r="B133" s="268" t="s">
        <v>597</v>
      </c>
      <c r="C133" s="268" t="s">
        <v>598</v>
      </c>
      <c r="D133" s="268" t="s">
        <v>599</v>
      </c>
      <c r="E133" s="268" t="s">
        <v>600</v>
      </c>
      <c r="F133" s="268" t="s">
        <v>597</v>
      </c>
      <c r="G133" s="269" t="s">
        <v>598</v>
      </c>
      <c r="H133" s="269" t="s">
        <v>599</v>
      </c>
      <c r="I133" s="269" t="s">
        <v>600</v>
      </c>
      <c r="J133" s="269" t="s">
        <v>597</v>
      </c>
    </row>
    <row r="134" spans="1:10" s="2" customFormat="1" ht="13" x14ac:dyDescent="0.3">
      <c r="A134" s="270" t="s">
        <v>601</v>
      </c>
      <c r="B134" s="87">
        <v>58.7</v>
      </c>
      <c r="C134" s="87">
        <v>58.8</v>
      </c>
      <c r="D134" s="87">
        <v>58.5</v>
      </c>
      <c r="E134" s="87">
        <v>58.5</v>
      </c>
      <c r="F134" s="87">
        <v>58.9</v>
      </c>
      <c r="G134" s="87">
        <v>58.5</v>
      </c>
      <c r="H134" s="87">
        <v>58.3</v>
      </c>
      <c r="I134" s="87">
        <v>58.6</v>
      </c>
      <c r="J134" s="87">
        <v>58.5</v>
      </c>
    </row>
    <row r="135" spans="1:10" s="2" customFormat="1" ht="13" x14ac:dyDescent="0.3">
      <c r="A135" s="270" t="s">
        <v>602</v>
      </c>
      <c r="B135" s="87">
        <v>57</v>
      </c>
      <c r="C135" s="87">
        <v>57.1</v>
      </c>
      <c r="D135" s="87">
        <v>57</v>
      </c>
      <c r="E135" s="87">
        <v>56.9</v>
      </c>
      <c r="F135" s="87">
        <v>57.1</v>
      </c>
      <c r="G135" s="87">
        <v>56.6</v>
      </c>
      <c r="H135" s="87">
        <v>56.7</v>
      </c>
      <c r="I135" s="87">
        <v>56.9</v>
      </c>
      <c r="J135" s="87">
        <v>56.8</v>
      </c>
    </row>
    <row r="136" spans="1:10" s="2" customFormat="1" ht="13" x14ac:dyDescent="0.3"/>
    <row r="137" spans="1:10" ht="18.5" x14ac:dyDescent="0.35">
      <c r="A137" s="260" t="s">
        <v>603</v>
      </c>
      <c r="B137" s="261"/>
      <c r="C137" s="261"/>
      <c r="D137" s="261"/>
      <c r="E137" s="261"/>
      <c r="F137" s="261"/>
      <c r="G137" s="261"/>
      <c r="H137" s="261"/>
      <c r="I137" s="261"/>
      <c r="J137" s="261"/>
    </row>
    <row r="138" spans="1:10" s="2" customFormat="1" ht="13" x14ac:dyDescent="0.3">
      <c r="A138" s="265" t="s">
        <v>620</v>
      </c>
      <c r="B138" s="243"/>
      <c r="C138" s="243"/>
      <c r="D138" s="243"/>
      <c r="E138" s="243"/>
      <c r="F138" s="243"/>
      <c r="G138" s="243"/>
      <c r="H138" s="243"/>
      <c r="I138" s="243"/>
      <c r="J138" s="243"/>
    </row>
    <row r="139" spans="1:10" s="2" customFormat="1" ht="13" x14ac:dyDescent="0.3">
      <c r="A139" s="508"/>
      <c r="B139" s="259">
        <v>2022</v>
      </c>
      <c r="C139" s="510">
        <v>2023</v>
      </c>
      <c r="D139" s="510"/>
      <c r="E139" s="510"/>
      <c r="F139" s="510"/>
      <c r="G139" s="510">
        <v>2024</v>
      </c>
      <c r="H139" s="510"/>
      <c r="I139" s="510"/>
      <c r="J139" s="510"/>
    </row>
    <row r="140" spans="1:10" s="2" customFormat="1" ht="13" x14ac:dyDescent="0.3">
      <c r="A140" s="509"/>
      <c r="B140" s="259" t="s">
        <v>597</v>
      </c>
      <c r="C140" s="259" t="s">
        <v>598</v>
      </c>
      <c r="D140" s="259" t="s">
        <v>599</v>
      </c>
      <c r="E140" s="259" t="s">
        <v>600</v>
      </c>
      <c r="F140" s="259" t="s">
        <v>597</v>
      </c>
      <c r="G140" s="259" t="s">
        <v>598</v>
      </c>
      <c r="H140" s="259" t="s">
        <v>599</v>
      </c>
      <c r="I140" s="259" t="s">
        <v>600</v>
      </c>
      <c r="J140" s="268" t="s">
        <v>621</v>
      </c>
    </row>
    <row r="141" spans="1:10" s="2" customFormat="1" ht="13" x14ac:dyDescent="0.3">
      <c r="A141" s="93" t="s">
        <v>604</v>
      </c>
      <c r="B141" s="298">
        <v>2.9</v>
      </c>
      <c r="C141" s="298">
        <v>2.9</v>
      </c>
      <c r="D141" s="298">
        <v>2.6</v>
      </c>
      <c r="E141" s="298">
        <v>2.7</v>
      </c>
      <c r="F141" s="298">
        <v>3.1</v>
      </c>
      <c r="G141" s="298">
        <v>3.1</v>
      </c>
      <c r="H141" s="298">
        <v>2.7</v>
      </c>
      <c r="I141" s="298">
        <v>2.9</v>
      </c>
      <c r="J141" s="298">
        <v>2.8</v>
      </c>
    </row>
    <row r="142" spans="1:10" s="2" customFormat="1" ht="13" x14ac:dyDescent="0.3">
      <c r="A142" s="93" t="s">
        <v>130</v>
      </c>
      <c r="B142" s="298">
        <v>2.6</v>
      </c>
      <c r="C142" s="298">
        <v>2.8</v>
      </c>
      <c r="D142" s="298">
        <v>2.5</v>
      </c>
      <c r="E142" s="298">
        <v>3</v>
      </c>
      <c r="F142" s="298">
        <v>2.7</v>
      </c>
      <c r="G142" s="298">
        <v>3</v>
      </c>
      <c r="H142" s="298">
        <v>2.7</v>
      </c>
      <c r="I142" s="298">
        <v>2.8</v>
      </c>
      <c r="J142" s="298">
        <v>2.6</v>
      </c>
    </row>
    <row r="143" spans="1:10" s="2" customFormat="1" ht="13" x14ac:dyDescent="0.3">
      <c r="A143" s="93" t="s">
        <v>131</v>
      </c>
      <c r="B143" s="298">
        <v>3.2</v>
      </c>
      <c r="C143" s="298">
        <v>3.1</v>
      </c>
      <c r="D143" s="298">
        <v>2.6</v>
      </c>
      <c r="E143" s="298">
        <v>2.4</v>
      </c>
      <c r="F143" s="298">
        <v>3.6</v>
      </c>
      <c r="G143" s="298">
        <v>3.4</v>
      </c>
      <c r="H143" s="298">
        <v>2.6</v>
      </c>
      <c r="I143" s="298">
        <v>3.1</v>
      </c>
      <c r="J143" s="298">
        <v>3.1</v>
      </c>
    </row>
    <row r="144" spans="1:10" s="2" customFormat="1" ht="13" x14ac:dyDescent="0.3">
      <c r="A144" s="93" t="s">
        <v>167</v>
      </c>
      <c r="B144" s="81">
        <v>3</v>
      </c>
      <c r="C144" s="298">
        <v>3</v>
      </c>
      <c r="D144" s="298">
        <v>2.5</v>
      </c>
      <c r="E144" s="298">
        <v>2.7</v>
      </c>
      <c r="F144" s="298">
        <v>2.9</v>
      </c>
      <c r="G144" s="298">
        <v>3</v>
      </c>
      <c r="H144" s="298">
        <v>2.7</v>
      </c>
      <c r="I144" s="298">
        <v>2.7</v>
      </c>
      <c r="J144" s="298">
        <v>2.5</v>
      </c>
    </row>
    <row r="145" spans="1:10" s="2" customFormat="1" ht="13" x14ac:dyDescent="0.3">
      <c r="A145" s="93" t="s">
        <v>168</v>
      </c>
      <c r="B145" s="298">
        <v>2.8</v>
      </c>
      <c r="C145" s="298">
        <v>2.8</v>
      </c>
      <c r="D145" s="298">
        <v>2.7</v>
      </c>
      <c r="E145" s="298">
        <v>2.7</v>
      </c>
      <c r="F145" s="298">
        <v>3.2</v>
      </c>
      <c r="G145" s="298">
        <v>3.4</v>
      </c>
      <c r="H145" s="298">
        <v>2.7</v>
      </c>
      <c r="I145" s="298">
        <v>3.2</v>
      </c>
      <c r="J145" s="298">
        <v>3.1</v>
      </c>
    </row>
    <row r="146" spans="1:10" s="2" customFormat="1" ht="13" x14ac:dyDescent="0.3">
      <c r="A146" s="262" t="s">
        <v>623</v>
      </c>
      <c r="B146" s="263"/>
      <c r="C146" s="263"/>
      <c r="D146" s="263"/>
      <c r="E146" s="263"/>
      <c r="F146" s="263"/>
      <c r="G146" s="264"/>
      <c r="H146" s="264"/>
      <c r="I146" s="264"/>
      <c r="J146" s="264"/>
    </row>
    <row r="147" spans="1:10" s="2" customFormat="1" ht="13" x14ac:dyDescent="0.3"/>
    <row r="148" spans="1:10" ht="18.5" x14ac:dyDescent="0.35">
      <c r="A148" s="260" t="s">
        <v>605</v>
      </c>
      <c r="B148" s="261"/>
      <c r="C148" s="261"/>
      <c r="D148" s="261"/>
      <c r="E148" s="261"/>
      <c r="F148" s="261"/>
      <c r="G148" s="261"/>
      <c r="H148" s="261"/>
      <c r="I148" s="261"/>
      <c r="J148" s="261"/>
    </row>
    <row r="149" spans="1:10" s="2" customFormat="1" ht="13" x14ac:dyDescent="0.3">
      <c r="A149" s="506"/>
      <c r="B149" s="259">
        <v>2022</v>
      </c>
      <c r="C149" s="510">
        <v>2023</v>
      </c>
      <c r="D149" s="510"/>
      <c r="E149" s="510"/>
      <c r="F149" s="510"/>
      <c r="G149" s="510">
        <v>2024</v>
      </c>
      <c r="H149" s="510"/>
      <c r="I149" s="510"/>
      <c r="J149" s="510"/>
    </row>
    <row r="150" spans="1:10" s="2" customFormat="1" ht="13" x14ac:dyDescent="0.3">
      <c r="A150" s="507"/>
      <c r="B150" s="268" t="s">
        <v>597</v>
      </c>
      <c r="C150" s="268" t="s">
        <v>598</v>
      </c>
      <c r="D150" s="268" t="s">
        <v>599</v>
      </c>
      <c r="E150" s="268" t="s">
        <v>600</v>
      </c>
      <c r="F150" s="268" t="s">
        <v>597</v>
      </c>
      <c r="G150" s="268" t="s">
        <v>598</v>
      </c>
      <c r="H150" s="268" t="s">
        <v>599</v>
      </c>
      <c r="I150" s="268" t="s">
        <v>600</v>
      </c>
      <c r="J150" s="268" t="s">
        <v>621</v>
      </c>
    </row>
    <row r="151" spans="1:10" s="2" customFormat="1" ht="13" x14ac:dyDescent="0.3">
      <c r="A151" s="270" t="s">
        <v>606</v>
      </c>
      <c r="B151" s="87">
        <v>12</v>
      </c>
      <c r="C151" s="87">
        <v>10.7</v>
      </c>
      <c r="D151" s="87">
        <v>10.9</v>
      </c>
      <c r="E151" s="87">
        <v>11</v>
      </c>
      <c r="F151" s="87">
        <v>12.8</v>
      </c>
      <c r="G151" s="87">
        <v>11.8</v>
      </c>
      <c r="H151" s="87">
        <v>9.3000000000000007</v>
      </c>
      <c r="I151" s="87">
        <v>10.9</v>
      </c>
      <c r="J151" s="87">
        <v>11.2</v>
      </c>
    </row>
    <row r="152" spans="1:10" s="2" customFormat="1" ht="13" x14ac:dyDescent="0.3">
      <c r="A152" s="270" t="s">
        <v>607</v>
      </c>
      <c r="B152" s="87">
        <v>3.1</v>
      </c>
      <c r="C152" s="87">
        <v>3.2</v>
      </c>
      <c r="D152" s="87">
        <v>2.5</v>
      </c>
      <c r="E152" s="87">
        <v>2.8</v>
      </c>
      <c r="F152" s="87">
        <v>3.5</v>
      </c>
      <c r="G152" s="87">
        <v>3.7</v>
      </c>
      <c r="H152" s="87">
        <v>3</v>
      </c>
      <c r="I152" s="87">
        <v>3.5</v>
      </c>
      <c r="J152" s="87">
        <v>3.3</v>
      </c>
    </row>
    <row r="153" spans="1:10" s="2" customFormat="1" ht="13" x14ac:dyDescent="0.3">
      <c r="A153" s="270" t="s">
        <v>608</v>
      </c>
      <c r="B153" s="87">
        <v>2.1</v>
      </c>
      <c r="C153" s="87">
        <v>2.2999999999999998</v>
      </c>
      <c r="D153" s="87">
        <v>2</v>
      </c>
      <c r="E153" s="87">
        <v>2</v>
      </c>
      <c r="F153" s="87">
        <v>2.1</v>
      </c>
      <c r="G153" s="87">
        <v>2.6</v>
      </c>
      <c r="H153" s="87">
        <v>2.2000000000000002</v>
      </c>
      <c r="I153" s="87">
        <v>2.2000000000000002</v>
      </c>
      <c r="J153" s="87">
        <v>1.8</v>
      </c>
    </row>
    <row r="154" spans="1:10" s="2" customFormat="1" ht="13" x14ac:dyDescent="0.3">
      <c r="A154" s="270" t="s">
        <v>609</v>
      </c>
      <c r="B154" s="87">
        <v>1.9</v>
      </c>
      <c r="C154" s="87">
        <v>2</v>
      </c>
      <c r="D154" s="87">
        <v>1.7</v>
      </c>
      <c r="E154" s="87">
        <v>2</v>
      </c>
      <c r="F154" s="87">
        <v>1.9</v>
      </c>
      <c r="G154" s="87">
        <v>2</v>
      </c>
      <c r="H154" s="87">
        <v>1.9</v>
      </c>
      <c r="I154" s="87">
        <v>1.9</v>
      </c>
      <c r="J154" s="87">
        <v>1.9</v>
      </c>
    </row>
    <row r="155" spans="1:10" s="2" customFormat="1" ht="13" x14ac:dyDescent="0.3">
      <c r="A155" s="270" t="s">
        <v>610</v>
      </c>
      <c r="B155" s="87">
        <v>2.9</v>
      </c>
      <c r="C155" s="87">
        <v>3</v>
      </c>
      <c r="D155" s="87">
        <v>2.6</v>
      </c>
      <c r="E155" s="87">
        <v>2.8</v>
      </c>
      <c r="F155" s="87">
        <v>3.1</v>
      </c>
      <c r="G155" s="87">
        <v>3.2</v>
      </c>
      <c r="H155" s="87">
        <v>2.7</v>
      </c>
      <c r="I155" s="87">
        <v>3</v>
      </c>
      <c r="J155" s="87">
        <v>2.8</v>
      </c>
    </row>
    <row r="156" spans="1:10" s="2" customFormat="1" ht="13" x14ac:dyDescent="0.3">
      <c r="A156" s="270" t="s">
        <v>624</v>
      </c>
      <c r="B156" s="87">
        <v>3</v>
      </c>
      <c r="C156" s="87">
        <v>3</v>
      </c>
      <c r="D156" s="87">
        <v>2.6</v>
      </c>
      <c r="E156" s="87">
        <v>2.8</v>
      </c>
      <c r="F156" s="87">
        <v>3.2</v>
      </c>
      <c r="G156" s="87">
        <v>3.2</v>
      </c>
      <c r="H156" s="87">
        <v>2.8</v>
      </c>
      <c r="I156" s="87">
        <v>3</v>
      </c>
      <c r="J156" s="87">
        <v>2.9</v>
      </c>
    </row>
    <row r="157" spans="1:10" x14ac:dyDescent="0.35">
      <c r="A157" s="262" t="s">
        <v>623</v>
      </c>
      <c r="B157" s="266"/>
      <c r="C157" s="266"/>
      <c r="D157" s="266"/>
      <c r="E157" s="266"/>
      <c r="F157" s="267"/>
      <c r="G157" s="267"/>
      <c r="H157" s="267"/>
      <c r="I157" s="267"/>
      <c r="J157" s="267"/>
    </row>
    <row r="158" spans="1:10" x14ac:dyDescent="0.35">
      <c r="A158" s="262" t="s">
        <v>622</v>
      </c>
      <c r="B158" s="266"/>
      <c r="C158" s="266"/>
      <c r="D158" s="266"/>
      <c r="E158" s="266"/>
      <c r="F158" s="267"/>
      <c r="G158" s="267"/>
      <c r="H158" s="267"/>
      <c r="I158" s="267"/>
      <c r="J158" s="267"/>
    </row>
    <row r="160" spans="1:10" ht="18.5" x14ac:dyDescent="0.35">
      <c r="A160" s="260" t="s">
        <v>611</v>
      </c>
    </row>
    <row r="161" spans="1:3" s="2" customFormat="1" ht="13" x14ac:dyDescent="0.3">
      <c r="A161" s="265" t="s">
        <v>625</v>
      </c>
    </row>
    <row r="162" spans="1:3" s="2" customFormat="1" ht="13" x14ac:dyDescent="0.3">
      <c r="A162" s="2" t="s">
        <v>412</v>
      </c>
    </row>
    <row r="163" spans="1:3" s="2" customFormat="1" ht="13" x14ac:dyDescent="0.3">
      <c r="A163" s="256"/>
      <c r="B163" s="258" t="s">
        <v>612</v>
      </c>
      <c r="C163" s="258" t="s">
        <v>613</v>
      </c>
    </row>
    <row r="164" spans="1:3" s="2" customFormat="1" ht="13" x14ac:dyDescent="0.3">
      <c r="A164" s="270" t="s">
        <v>614</v>
      </c>
      <c r="B164" s="87">
        <v>30.2</v>
      </c>
      <c r="C164" s="70">
        <v>29.9</v>
      </c>
    </row>
    <row r="165" spans="1:3" s="2" customFormat="1" ht="13" x14ac:dyDescent="0.3">
      <c r="A165" s="271" t="s">
        <v>615</v>
      </c>
      <c r="B165" s="87">
        <v>24.6</v>
      </c>
      <c r="C165" s="70">
        <v>24.9</v>
      </c>
    </row>
    <row r="166" spans="1:3" s="2" customFormat="1" ht="13" x14ac:dyDescent="0.3">
      <c r="A166" s="270" t="s">
        <v>616</v>
      </c>
      <c r="B166" s="87">
        <v>19.100000000000001</v>
      </c>
      <c r="C166" s="70">
        <v>18.8</v>
      </c>
    </row>
    <row r="167" spans="1:3" s="2" customFormat="1" ht="13" x14ac:dyDescent="0.3">
      <c r="A167" s="270" t="s">
        <v>617</v>
      </c>
      <c r="B167" s="87">
        <v>8.1</v>
      </c>
      <c r="C167" s="70">
        <v>8.6999999999999993</v>
      </c>
    </row>
    <row r="168" spans="1:3" s="2" customFormat="1" ht="13" x14ac:dyDescent="0.3">
      <c r="A168" s="270" t="s">
        <v>618</v>
      </c>
      <c r="B168" s="87">
        <v>1.3</v>
      </c>
      <c r="C168" s="70">
        <v>1.3</v>
      </c>
    </row>
    <row r="169" spans="1:3" s="2" customFormat="1" ht="13" x14ac:dyDescent="0.3">
      <c r="A169" s="270" t="s">
        <v>619</v>
      </c>
      <c r="B169" s="87">
        <v>16.7</v>
      </c>
      <c r="C169" s="70">
        <v>16.399999999999999</v>
      </c>
    </row>
  </sheetData>
  <mergeCells count="22">
    <mergeCell ref="B115:M115"/>
    <mergeCell ref="N115:Y115"/>
    <mergeCell ref="A115:A116"/>
    <mergeCell ref="D1:F1"/>
    <mergeCell ref="A8:A9"/>
    <mergeCell ref="A37:A38"/>
    <mergeCell ref="B8:M8"/>
    <mergeCell ref="N8:Y8"/>
    <mergeCell ref="B37:M37"/>
    <mergeCell ref="N37:Y37"/>
    <mergeCell ref="B16:M16"/>
    <mergeCell ref="N16:Y16"/>
    <mergeCell ref="A16:A17"/>
    <mergeCell ref="A132:A133"/>
    <mergeCell ref="A139:A140"/>
    <mergeCell ref="A149:A150"/>
    <mergeCell ref="C132:F132"/>
    <mergeCell ref="G132:J132"/>
    <mergeCell ref="C139:F139"/>
    <mergeCell ref="G139:J139"/>
    <mergeCell ref="C149:F149"/>
    <mergeCell ref="G149:J149"/>
  </mergeCells>
  <hyperlinks>
    <hyperlink ref="D1" location="'Spis treści'!A1" display="powrót do spisu treści" xr:uid="{803D3394-E27D-4C4E-B142-71CB23B27FE6}"/>
  </hyperlinks>
  <pageMargins left="0.7" right="0.7" top="0.75" bottom="0.75" header="0.3" footer="0.3"/>
  <pageSetup paperSize="9" orientation="portrait" r:id="rId1"/>
  <ignoredErrors>
    <ignoredError sqref="N9:Z9 B9:J9 N38:Z38 B38:J38 B17:J17 N17:V17 Z17 B69:C69 B88:C88 B104:C104 B124:C124 B116:J1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9CBB-946C-4013-AE5F-FAB14E30925A}">
  <dimension ref="A1:AA51"/>
  <sheetViews>
    <sheetView workbookViewId="0">
      <selection activeCell="G1" sqref="G1:I1"/>
    </sheetView>
  </sheetViews>
  <sheetFormatPr defaultRowHeight="14.5" x14ac:dyDescent="0.35"/>
  <cols>
    <col min="1" max="1" width="45.7265625" customWidth="1"/>
    <col min="2" max="2" width="9.81640625" customWidth="1"/>
  </cols>
  <sheetData>
    <row r="1" spans="1:26" ht="31" x14ac:dyDescent="0.35">
      <c r="A1" s="61" t="s">
        <v>236</v>
      </c>
      <c r="G1" s="495" t="s">
        <v>493</v>
      </c>
      <c r="H1" s="495"/>
      <c r="I1" s="495"/>
    </row>
    <row r="2" spans="1:26" s="62" customFormat="1" x14ac:dyDescent="0.35">
      <c r="A2" s="23" t="s">
        <v>337</v>
      </c>
    </row>
    <row r="4" spans="1:26" ht="23.5" x14ac:dyDescent="0.35">
      <c r="A4" s="24" t="s">
        <v>237</v>
      </c>
    </row>
    <row r="6" spans="1:26" ht="18.5" x14ac:dyDescent="0.35">
      <c r="A6" s="19" t="s">
        <v>626</v>
      </c>
      <c r="K6" s="14"/>
    </row>
    <row r="7" spans="1:26" x14ac:dyDescent="0.35">
      <c r="A7" s="2" t="s">
        <v>415</v>
      </c>
    </row>
    <row r="8" spans="1:26" s="5" customFormat="1" x14ac:dyDescent="0.35">
      <c r="A8" s="10"/>
      <c r="B8" s="10">
        <v>2016</v>
      </c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  <c r="J8" s="10" t="s">
        <v>428</v>
      </c>
    </row>
    <row r="9" spans="1:26" s="83" customFormat="1" ht="13" x14ac:dyDescent="0.35">
      <c r="A9" s="297" t="s">
        <v>98</v>
      </c>
      <c r="B9" s="25">
        <v>103.7</v>
      </c>
      <c r="C9" s="25">
        <v>105.7</v>
      </c>
      <c r="D9" s="32">
        <v>107.1</v>
      </c>
      <c r="E9" s="25">
        <v>107.2</v>
      </c>
      <c r="F9" s="25">
        <v>106.2</v>
      </c>
      <c r="G9" s="25">
        <v>108.7</v>
      </c>
      <c r="H9" s="25">
        <v>112</v>
      </c>
      <c r="I9" s="25">
        <v>113.1</v>
      </c>
      <c r="J9" s="25">
        <v>113.6</v>
      </c>
    </row>
    <row r="10" spans="1:26" s="83" customFormat="1" ht="13" x14ac:dyDescent="0.35">
      <c r="A10" s="297" t="s">
        <v>99</v>
      </c>
      <c r="B10" s="25">
        <v>104.3</v>
      </c>
      <c r="C10" s="25">
        <v>103.7</v>
      </c>
      <c r="D10" s="32">
        <v>105.4</v>
      </c>
      <c r="E10" s="25">
        <v>104.8</v>
      </c>
      <c r="F10" s="25">
        <v>102.9</v>
      </c>
      <c r="G10" s="25">
        <v>103.3</v>
      </c>
      <c r="H10" s="25">
        <v>98.2</v>
      </c>
      <c r="I10" s="25">
        <v>101.6</v>
      </c>
      <c r="J10" s="25">
        <v>109.5</v>
      </c>
    </row>
    <row r="11" spans="1:26" s="5" customFormat="1" x14ac:dyDescent="0.35">
      <c r="A11" s="272" t="s">
        <v>627</v>
      </c>
      <c r="B11" s="42"/>
      <c r="C11" s="42"/>
      <c r="D11" s="42"/>
      <c r="E11" s="42"/>
      <c r="F11" s="42"/>
      <c r="G11" s="42"/>
      <c r="H11" s="42"/>
      <c r="I11" s="42"/>
      <c r="J11" s="42"/>
    </row>
    <row r="13" spans="1:26" ht="18.5" x14ac:dyDescent="0.35">
      <c r="A13" s="19" t="s">
        <v>238</v>
      </c>
    </row>
    <row r="14" spans="1:26" s="2" customFormat="1" ht="13" x14ac:dyDescent="0.3">
      <c r="A14" s="2" t="s">
        <v>416</v>
      </c>
    </row>
    <row r="15" spans="1:26" s="83" customFormat="1" ht="13" x14ac:dyDescent="0.35">
      <c r="A15" s="72"/>
      <c r="B15" s="494">
        <v>2023</v>
      </c>
      <c r="C15" s="494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>
        <v>2024</v>
      </c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245">
        <v>2025</v>
      </c>
    </row>
    <row r="16" spans="1:26" s="101" customFormat="1" ht="13" x14ac:dyDescent="0.35">
      <c r="A16" s="181"/>
      <c r="B16" s="11" t="s">
        <v>4</v>
      </c>
      <c r="C16" s="11" t="s">
        <v>5</v>
      </c>
      <c r="D16" s="11" t="s">
        <v>6</v>
      </c>
      <c r="E16" s="11" t="s">
        <v>7</v>
      </c>
      <c r="F16" s="11" t="s">
        <v>8</v>
      </c>
      <c r="G16" s="11" t="s">
        <v>9</v>
      </c>
      <c r="H16" s="11" t="s">
        <v>10</v>
      </c>
      <c r="I16" s="11" t="s">
        <v>11</v>
      </c>
      <c r="J16" s="11" t="s">
        <v>12</v>
      </c>
      <c r="K16" s="11">
        <v>10</v>
      </c>
      <c r="L16" s="11">
        <v>11</v>
      </c>
      <c r="M16" s="11">
        <v>12</v>
      </c>
      <c r="N16" s="11" t="s">
        <v>4</v>
      </c>
      <c r="O16" s="11" t="s">
        <v>5</v>
      </c>
      <c r="P16" s="11" t="s">
        <v>6</v>
      </c>
      <c r="Q16" s="11" t="s">
        <v>7</v>
      </c>
      <c r="R16" s="11" t="s">
        <v>8</v>
      </c>
      <c r="S16" s="11" t="s">
        <v>9</v>
      </c>
      <c r="T16" s="11" t="s">
        <v>10</v>
      </c>
      <c r="U16" s="11" t="s">
        <v>11</v>
      </c>
      <c r="V16" s="11" t="s">
        <v>12</v>
      </c>
      <c r="W16" s="11">
        <v>10</v>
      </c>
      <c r="X16" s="11">
        <v>11</v>
      </c>
      <c r="Y16" s="11">
        <v>12</v>
      </c>
      <c r="Z16" s="246" t="s">
        <v>4</v>
      </c>
    </row>
    <row r="17" spans="1:26" s="83" customFormat="1" ht="13" x14ac:dyDescent="0.35">
      <c r="A17" s="296" t="s">
        <v>98</v>
      </c>
      <c r="B17" s="25">
        <v>113.5</v>
      </c>
      <c r="C17" s="25">
        <v>113.6</v>
      </c>
      <c r="D17" s="25">
        <v>112.6</v>
      </c>
      <c r="E17" s="25">
        <v>112.1</v>
      </c>
      <c r="F17" s="25">
        <v>112.2</v>
      </c>
      <c r="G17" s="25">
        <v>111.9</v>
      </c>
      <c r="H17" s="25">
        <v>110.4</v>
      </c>
      <c r="I17" s="25">
        <v>111.9</v>
      </c>
      <c r="J17" s="25">
        <v>110.3</v>
      </c>
      <c r="K17" s="25">
        <v>112.8</v>
      </c>
      <c r="L17" s="25">
        <v>111.8</v>
      </c>
      <c r="M17" s="25">
        <v>109.6</v>
      </c>
      <c r="N17" s="25">
        <v>112.8</v>
      </c>
      <c r="O17" s="25">
        <v>112.9</v>
      </c>
      <c r="P17" s="25">
        <v>112</v>
      </c>
      <c r="Q17" s="25">
        <v>111.3</v>
      </c>
      <c r="R17" s="25">
        <v>111.4</v>
      </c>
      <c r="S17" s="25">
        <v>111</v>
      </c>
      <c r="T17" s="25">
        <v>110.6</v>
      </c>
      <c r="U17" s="25">
        <v>111.1</v>
      </c>
      <c r="V17" s="25">
        <v>110.3</v>
      </c>
      <c r="W17" s="25">
        <v>110.2</v>
      </c>
      <c r="X17" s="25">
        <v>110.5</v>
      </c>
      <c r="Y17" s="25">
        <v>109.8</v>
      </c>
      <c r="Z17" s="247">
        <v>109.2</v>
      </c>
    </row>
    <row r="18" spans="1:26" s="83" customFormat="1" ht="13" x14ac:dyDescent="0.35">
      <c r="A18" s="297" t="s">
        <v>99</v>
      </c>
      <c r="B18" s="25">
        <v>97.5</v>
      </c>
      <c r="C18" s="25">
        <v>96.1</v>
      </c>
      <c r="D18" s="25">
        <v>97.2</v>
      </c>
      <c r="E18" s="25">
        <v>97.9</v>
      </c>
      <c r="F18" s="25">
        <v>99.5</v>
      </c>
      <c r="G18" s="25">
        <v>100.5</v>
      </c>
      <c r="H18" s="25">
        <v>99.8</v>
      </c>
      <c r="I18" s="25">
        <v>101.6</v>
      </c>
      <c r="J18" s="25">
        <v>101.9</v>
      </c>
      <c r="K18" s="25">
        <v>105.8</v>
      </c>
      <c r="L18" s="25">
        <v>104.9</v>
      </c>
      <c r="M18" s="25">
        <v>103.2</v>
      </c>
      <c r="N18" s="25">
        <v>108.6</v>
      </c>
      <c r="O18" s="25">
        <v>109.6</v>
      </c>
      <c r="P18" s="25">
        <v>109.7</v>
      </c>
      <c r="Q18" s="25">
        <v>108.5</v>
      </c>
      <c r="R18" s="25">
        <v>108.6</v>
      </c>
      <c r="S18" s="25">
        <v>108.1</v>
      </c>
      <c r="T18" s="25">
        <v>106.1</v>
      </c>
      <c r="U18" s="25">
        <v>106.6</v>
      </c>
      <c r="V18" s="25">
        <v>105.3</v>
      </c>
      <c r="W18" s="25">
        <v>105.2</v>
      </c>
      <c r="X18" s="25">
        <v>105.7</v>
      </c>
      <c r="Y18" s="25">
        <v>105.1</v>
      </c>
      <c r="Z18" s="247">
        <v>103.7</v>
      </c>
    </row>
    <row r="20" spans="1:26" ht="23.5" x14ac:dyDescent="0.35">
      <c r="A20" s="24" t="s">
        <v>239</v>
      </c>
    </row>
    <row r="22" spans="1:26" ht="18.5" x14ac:dyDescent="0.35">
      <c r="A22" s="19" t="s">
        <v>425</v>
      </c>
    </row>
    <row r="23" spans="1:26" x14ac:dyDescent="0.35">
      <c r="A23" s="26" t="s">
        <v>426</v>
      </c>
    </row>
    <row r="24" spans="1:26" s="83" customFormat="1" ht="13" x14ac:dyDescent="0.35">
      <c r="A24" s="293"/>
      <c r="B24" s="293" t="s">
        <v>593</v>
      </c>
      <c r="C24" s="293" t="s">
        <v>594</v>
      </c>
    </row>
    <row r="25" spans="1:26" s="83" customFormat="1" ht="13" x14ac:dyDescent="0.35">
      <c r="A25" s="297" t="s">
        <v>240</v>
      </c>
      <c r="B25" s="30">
        <v>7768.35</v>
      </c>
      <c r="C25" s="30">
        <v>8482.4699999999993</v>
      </c>
    </row>
    <row r="26" spans="1:26" s="83" customFormat="1" ht="13" x14ac:dyDescent="0.35">
      <c r="A26" s="297" t="s">
        <v>519</v>
      </c>
      <c r="B26" s="522"/>
      <c r="C26" s="523"/>
    </row>
    <row r="27" spans="1:26" s="83" customFormat="1" ht="13" x14ac:dyDescent="0.35">
      <c r="A27" s="297" t="s">
        <v>192</v>
      </c>
      <c r="B27" s="30">
        <v>10488.38</v>
      </c>
      <c r="C27" s="30">
        <v>10904.41</v>
      </c>
    </row>
    <row r="28" spans="1:26" s="83" customFormat="1" ht="13" x14ac:dyDescent="0.35">
      <c r="A28" s="297" t="s">
        <v>117</v>
      </c>
      <c r="B28" s="30">
        <v>7330.26</v>
      </c>
      <c r="C28" s="30">
        <v>8032.39</v>
      </c>
    </row>
    <row r="29" spans="1:26" s="83" customFormat="1" ht="26" x14ac:dyDescent="0.35">
      <c r="A29" s="297" t="s">
        <v>241</v>
      </c>
      <c r="B29" s="30">
        <v>11746.58</v>
      </c>
      <c r="C29" s="30">
        <v>13034.57</v>
      </c>
    </row>
    <row r="30" spans="1:26" s="83" customFormat="1" ht="26" x14ac:dyDescent="0.35">
      <c r="A30" s="297" t="s">
        <v>194</v>
      </c>
      <c r="B30" s="30">
        <v>6857.28</v>
      </c>
      <c r="C30" s="30">
        <v>7680.86</v>
      </c>
    </row>
    <row r="31" spans="1:26" s="83" customFormat="1" ht="13" x14ac:dyDescent="0.35">
      <c r="A31" s="297" t="s">
        <v>118</v>
      </c>
      <c r="B31" s="30">
        <v>7298.6</v>
      </c>
      <c r="C31" s="30">
        <v>8071.7</v>
      </c>
    </row>
    <row r="32" spans="1:26" s="83" customFormat="1" ht="13" x14ac:dyDescent="0.35">
      <c r="A32" s="297" t="s">
        <v>195</v>
      </c>
      <c r="B32" s="30">
        <v>7266.72</v>
      </c>
      <c r="C32" s="30">
        <v>7906.59</v>
      </c>
    </row>
    <row r="33" spans="1:27" s="83" customFormat="1" ht="13" x14ac:dyDescent="0.35">
      <c r="A33" s="297" t="s">
        <v>119</v>
      </c>
      <c r="B33" s="30">
        <v>7599.08</v>
      </c>
      <c r="C33" s="30">
        <v>8130.14</v>
      </c>
    </row>
    <row r="34" spans="1:27" s="83" customFormat="1" ht="13" x14ac:dyDescent="0.35">
      <c r="A34" s="297" t="s">
        <v>196</v>
      </c>
      <c r="B34" s="30">
        <v>5779.43</v>
      </c>
      <c r="C34" s="30">
        <v>6334.83</v>
      </c>
    </row>
    <row r="35" spans="1:27" s="83" customFormat="1" ht="13" x14ac:dyDescent="0.35">
      <c r="A35" s="297" t="s">
        <v>197</v>
      </c>
      <c r="B35" s="30">
        <v>12634.53</v>
      </c>
      <c r="C35" s="30">
        <v>13805.63</v>
      </c>
    </row>
    <row r="36" spans="1:27" s="83" customFormat="1" ht="13" x14ac:dyDescent="0.35">
      <c r="A36" s="297" t="s">
        <v>198</v>
      </c>
      <c r="B36" s="30">
        <v>7755.98</v>
      </c>
      <c r="C36" s="30">
        <v>8374.52</v>
      </c>
    </row>
    <row r="37" spans="1:27" s="83" customFormat="1" ht="13" x14ac:dyDescent="0.35">
      <c r="A37" s="297" t="s">
        <v>417</v>
      </c>
      <c r="B37" s="30">
        <v>10542</v>
      </c>
      <c r="C37" s="30">
        <v>11388.29</v>
      </c>
    </row>
    <row r="38" spans="1:27" s="83" customFormat="1" ht="13" x14ac:dyDescent="0.35">
      <c r="A38" s="297" t="s">
        <v>199</v>
      </c>
      <c r="B38" s="30">
        <v>6273.76</v>
      </c>
      <c r="C38" s="30">
        <v>6907.18</v>
      </c>
    </row>
    <row r="39" spans="1:27" s="83" customFormat="1" ht="13" x14ac:dyDescent="0.35">
      <c r="A39" s="297" t="s">
        <v>200</v>
      </c>
      <c r="B39" s="30">
        <v>6945.88</v>
      </c>
      <c r="C39" s="30">
        <v>7867.68</v>
      </c>
    </row>
    <row r="40" spans="1:27" x14ac:dyDescent="0.35">
      <c r="A40" s="67" t="s">
        <v>427</v>
      </c>
    </row>
    <row r="41" spans="1:27" ht="15" x14ac:dyDescent="0.35">
      <c r="A41" s="6"/>
    </row>
    <row r="42" spans="1:27" ht="23.5" x14ac:dyDescent="0.35">
      <c r="A42" s="24" t="s">
        <v>242</v>
      </c>
    </row>
    <row r="44" spans="1:27" ht="18.5" x14ac:dyDescent="0.35">
      <c r="A44" s="19" t="s">
        <v>243</v>
      </c>
    </row>
    <row r="45" spans="1:27" x14ac:dyDescent="0.35">
      <c r="A45" s="2" t="s">
        <v>416</v>
      </c>
    </row>
    <row r="46" spans="1:27" s="5" customFormat="1" x14ac:dyDescent="0.35">
      <c r="A46" s="73"/>
      <c r="B46" s="74"/>
      <c r="C46" s="494">
        <v>2023</v>
      </c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>
        <v>2024</v>
      </c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245">
        <v>2025</v>
      </c>
    </row>
    <row r="47" spans="1:27" s="107" customFormat="1" x14ac:dyDescent="0.35">
      <c r="A47" s="182"/>
      <c r="B47" s="183"/>
      <c r="C47" s="11" t="s">
        <v>4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9</v>
      </c>
      <c r="I47" s="11" t="s">
        <v>10</v>
      </c>
      <c r="J47" s="11" t="s">
        <v>11</v>
      </c>
      <c r="K47" s="11" t="s">
        <v>12</v>
      </c>
      <c r="L47" s="11">
        <v>10</v>
      </c>
      <c r="M47" s="11">
        <v>11</v>
      </c>
      <c r="N47" s="11">
        <v>12</v>
      </c>
      <c r="O47" s="11" t="s">
        <v>4</v>
      </c>
      <c r="P47" s="11" t="s">
        <v>5</v>
      </c>
      <c r="Q47" s="11" t="s">
        <v>6</v>
      </c>
      <c r="R47" s="11" t="s">
        <v>7</v>
      </c>
      <c r="S47" s="11" t="s">
        <v>8</v>
      </c>
      <c r="T47" s="11" t="s">
        <v>9</v>
      </c>
      <c r="U47" s="11" t="s">
        <v>10</v>
      </c>
      <c r="V47" s="11" t="s">
        <v>11</v>
      </c>
      <c r="W47" s="11" t="s">
        <v>12</v>
      </c>
      <c r="X47" s="11">
        <v>10</v>
      </c>
      <c r="Y47" s="11">
        <v>11</v>
      </c>
      <c r="Z47" s="11">
        <v>12</v>
      </c>
      <c r="AA47" s="246" t="s">
        <v>4</v>
      </c>
    </row>
    <row r="48" spans="1:27" s="83" customFormat="1" ht="13" x14ac:dyDescent="0.35">
      <c r="A48" s="520" t="s">
        <v>28</v>
      </c>
      <c r="B48" s="38" t="s">
        <v>98</v>
      </c>
      <c r="C48" s="70">
        <v>110.4</v>
      </c>
      <c r="D48" s="70">
        <v>110.5</v>
      </c>
      <c r="E48" s="70">
        <v>119.6</v>
      </c>
      <c r="F48" s="70">
        <v>119.1</v>
      </c>
      <c r="G48" s="70">
        <v>118.9</v>
      </c>
      <c r="H48" s="70">
        <v>118.6</v>
      </c>
      <c r="I48" s="70">
        <v>118.6</v>
      </c>
      <c r="J48" s="70">
        <v>118.3</v>
      </c>
      <c r="K48" s="70">
        <v>118.1</v>
      </c>
      <c r="L48" s="70">
        <v>118</v>
      </c>
      <c r="M48" s="70">
        <v>118</v>
      </c>
      <c r="N48" s="71">
        <v>117.7</v>
      </c>
      <c r="O48" s="70">
        <v>117.5</v>
      </c>
      <c r="P48" s="70">
        <v>117.5</v>
      </c>
      <c r="Q48" s="70">
        <v>113.6</v>
      </c>
      <c r="R48" s="70">
        <v>113.8</v>
      </c>
      <c r="S48" s="70">
        <v>113.9</v>
      </c>
      <c r="T48" s="70">
        <v>114</v>
      </c>
      <c r="U48" s="70">
        <v>114.1</v>
      </c>
      <c r="V48" s="70">
        <v>114.1</v>
      </c>
      <c r="W48" s="70">
        <v>113.9</v>
      </c>
      <c r="X48" s="70">
        <v>113.9</v>
      </c>
      <c r="Y48" s="70">
        <v>113.8</v>
      </c>
      <c r="Z48" s="70">
        <v>113.7</v>
      </c>
      <c r="AA48" s="64">
        <v>113.7</v>
      </c>
    </row>
    <row r="49" spans="1:27" s="83" customFormat="1" ht="13" x14ac:dyDescent="0.35">
      <c r="A49" s="521"/>
      <c r="B49" s="299" t="s">
        <v>99</v>
      </c>
      <c r="C49" s="70">
        <v>94.1</v>
      </c>
      <c r="D49" s="70">
        <v>92.8</v>
      </c>
      <c r="E49" s="70">
        <v>102</v>
      </c>
      <c r="F49" s="70">
        <v>103.2</v>
      </c>
      <c r="G49" s="70">
        <v>104.3</v>
      </c>
      <c r="H49" s="70">
        <v>105.4</v>
      </c>
      <c r="I49" s="70">
        <v>106.2</v>
      </c>
      <c r="J49" s="70">
        <v>107</v>
      </c>
      <c r="K49" s="70">
        <v>109</v>
      </c>
      <c r="L49" s="70">
        <v>110.6</v>
      </c>
      <c r="M49" s="70">
        <v>110.7</v>
      </c>
      <c r="N49" s="71">
        <v>110.7</v>
      </c>
      <c r="O49" s="70">
        <v>113.7</v>
      </c>
      <c r="P49" s="70">
        <v>114.7</v>
      </c>
      <c r="Q49" s="70">
        <v>111.9</v>
      </c>
      <c r="R49" s="70">
        <v>111.6</v>
      </c>
      <c r="S49" s="70">
        <v>111.7</v>
      </c>
      <c r="T49" s="70">
        <v>111.5</v>
      </c>
      <c r="U49" s="70">
        <v>109.4</v>
      </c>
      <c r="V49" s="70">
        <v>109.2</v>
      </c>
      <c r="W49" s="70">
        <v>108.2</v>
      </c>
      <c r="X49" s="70">
        <v>108.1</v>
      </c>
      <c r="Y49" s="70">
        <v>108.2</v>
      </c>
      <c r="Z49" s="70">
        <v>108</v>
      </c>
      <c r="AA49" s="64">
        <v>108</v>
      </c>
    </row>
    <row r="50" spans="1:27" s="83" customFormat="1" ht="13" x14ac:dyDescent="0.35">
      <c r="A50" s="521" t="s">
        <v>31</v>
      </c>
      <c r="B50" s="299" t="s">
        <v>98</v>
      </c>
      <c r="C50" s="70">
        <v>105</v>
      </c>
      <c r="D50" s="70">
        <v>106.4</v>
      </c>
      <c r="E50" s="70">
        <v>127.5</v>
      </c>
      <c r="F50" s="70">
        <v>126.1</v>
      </c>
      <c r="G50" s="70">
        <v>128</v>
      </c>
      <c r="H50" s="70">
        <v>126.5</v>
      </c>
      <c r="I50" s="70">
        <v>125.6</v>
      </c>
      <c r="J50" s="70">
        <v>125.8</v>
      </c>
      <c r="K50" s="70">
        <v>126</v>
      </c>
      <c r="L50" s="70">
        <v>126.3</v>
      </c>
      <c r="M50" s="70">
        <v>126.4</v>
      </c>
      <c r="N50" s="71">
        <v>126.2</v>
      </c>
      <c r="O50" s="70">
        <v>126.1</v>
      </c>
      <c r="P50" s="70">
        <v>126.1</v>
      </c>
      <c r="Q50" s="70">
        <v>112.3</v>
      </c>
      <c r="R50" s="70">
        <v>112.1</v>
      </c>
      <c r="S50" s="70">
        <v>112.1</v>
      </c>
      <c r="T50" s="70">
        <v>112</v>
      </c>
      <c r="U50" s="70">
        <v>111.8</v>
      </c>
      <c r="V50" s="70">
        <v>112</v>
      </c>
      <c r="W50" s="70">
        <v>111.7</v>
      </c>
      <c r="X50" s="70">
        <v>111.5</v>
      </c>
      <c r="Y50" s="70">
        <v>111.5</v>
      </c>
      <c r="Z50" s="70">
        <v>111.9</v>
      </c>
      <c r="AA50" s="64">
        <v>111.4</v>
      </c>
    </row>
    <row r="51" spans="1:27" s="83" customFormat="1" ht="13" x14ac:dyDescent="0.35">
      <c r="A51" s="521"/>
      <c r="B51" s="299" t="s">
        <v>99</v>
      </c>
      <c r="C51" s="70">
        <v>89.5</v>
      </c>
      <c r="D51" s="70">
        <v>89.3</v>
      </c>
      <c r="E51" s="70">
        <v>108.8</v>
      </c>
      <c r="F51" s="70">
        <v>109.3</v>
      </c>
      <c r="G51" s="70">
        <v>112.3</v>
      </c>
      <c r="H51" s="70">
        <v>112.4</v>
      </c>
      <c r="I51" s="70">
        <v>112.4</v>
      </c>
      <c r="J51" s="70">
        <v>113.7</v>
      </c>
      <c r="K51" s="70">
        <v>116.3</v>
      </c>
      <c r="L51" s="70">
        <v>118.4</v>
      </c>
      <c r="M51" s="70">
        <v>118.6</v>
      </c>
      <c r="N51" s="71">
        <v>118.7</v>
      </c>
      <c r="O51" s="70">
        <v>122</v>
      </c>
      <c r="P51" s="70">
        <v>123.1</v>
      </c>
      <c r="Q51" s="70">
        <v>110.6</v>
      </c>
      <c r="R51" s="70">
        <v>109.9</v>
      </c>
      <c r="S51" s="70">
        <v>109.9</v>
      </c>
      <c r="T51" s="70">
        <v>109.6</v>
      </c>
      <c r="U51" s="70">
        <v>107.2</v>
      </c>
      <c r="V51" s="70">
        <v>107.2</v>
      </c>
      <c r="W51" s="70">
        <v>106.1</v>
      </c>
      <c r="X51" s="70">
        <v>105.8</v>
      </c>
      <c r="Y51" s="70">
        <v>106</v>
      </c>
      <c r="Z51" s="70">
        <v>106.3</v>
      </c>
      <c r="AA51" s="64">
        <v>105.8</v>
      </c>
    </row>
  </sheetData>
  <mergeCells count="8">
    <mergeCell ref="G1:I1"/>
    <mergeCell ref="A48:A49"/>
    <mergeCell ref="A50:A51"/>
    <mergeCell ref="B15:M15"/>
    <mergeCell ref="N15:Y15"/>
    <mergeCell ref="C46:N46"/>
    <mergeCell ref="O46:Z46"/>
    <mergeCell ref="B26:C26"/>
  </mergeCells>
  <hyperlinks>
    <hyperlink ref="G1" location="'Spis treści'!A1" display="powrót do spisu treści" xr:uid="{98E83B40-70F9-4D91-891C-B08FDAEA6B03}"/>
  </hyperlinks>
  <pageMargins left="0.7" right="0.7" top="0.75" bottom="0.75" header="0.3" footer="0.3"/>
  <ignoredErrors>
    <ignoredError sqref="N16:V16 B16:J16 O47:W47 C47:K47 Z16 B24:C24 AA4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845D-6507-47F2-B426-DA83E2F09E13}">
  <dimension ref="A1:Z30"/>
  <sheetViews>
    <sheetView workbookViewId="0">
      <selection activeCell="D1" sqref="D1:F1"/>
    </sheetView>
  </sheetViews>
  <sheetFormatPr defaultRowHeight="14.5" x14ac:dyDescent="0.35"/>
  <cols>
    <col min="1" max="1" width="45.6328125" customWidth="1"/>
  </cols>
  <sheetData>
    <row r="1" spans="1:26" ht="31" x14ac:dyDescent="0.35">
      <c r="A1" s="61" t="s">
        <v>244</v>
      </c>
      <c r="D1" s="495" t="s">
        <v>493</v>
      </c>
      <c r="E1" s="495"/>
      <c r="F1" s="495"/>
    </row>
    <row r="2" spans="1:26" s="62" customFormat="1" x14ac:dyDescent="0.35">
      <c r="A2" s="23" t="s">
        <v>337</v>
      </c>
    </row>
    <row r="4" spans="1:26" ht="23.5" x14ac:dyDescent="0.35">
      <c r="A4" s="24" t="s">
        <v>106</v>
      </c>
    </row>
    <row r="6" spans="1:26" ht="18.5" x14ac:dyDescent="0.35">
      <c r="A6" s="19" t="s">
        <v>106</v>
      </c>
    </row>
    <row r="7" spans="1:26" x14ac:dyDescent="0.35">
      <c r="A7" s="2" t="s">
        <v>429</v>
      </c>
    </row>
    <row r="8" spans="1:26" s="5" customFormat="1" x14ac:dyDescent="0.3">
      <c r="A8" s="516"/>
      <c r="B8" s="494">
        <v>2023</v>
      </c>
      <c r="C8" s="494"/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4">
        <v>2024</v>
      </c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257">
        <v>2025</v>
      </c>
    </row>
    <row r="9" spans="1:26" s="107" customFormat="1" x14ac:dyDescent="0.35">
      <c r="A9" s="517"/>
      <c r="B9" s="11" t="s">
        <v>4</v>
      </c>
      <c r="C9" s="11" t="s">
        <v>5</v>
      </c>
      <c r="D9" s="11" t="s">
        <v>6</v>
      </c>
      <c r="E9" s="11" t="s">
        <v>7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>
        <v>10</v>
      </c>
      <c r="L9" s="11">
        <v>11</v>
      </c>
      <c r="M9" s="11">
        <v>12</v>
      </c>
      <c r="N9" s="11" t="s">
        <v>4</v>
      </c>
      <c r="O9" s="11" t="s">
        <v>5</v>
      </c>
      <c r="P9" s="11" t="s">
        <v>6</v>
      </c>
      <c r="Q9" s="11" t="s">
        <v>7</v>
      </c>
      <c r="R9" s="11" t="s">
        <v>8</v>
      </c>
      <c r="S9" s="11" t="s">
        <v>9</v>
      </c>
      <c r="T9" s="11" t="s">
        <v>10</v>
      </c>
      <c r="U9" s="11" t="s">
        <v>11</v>
      </c>
      <c r="V9" s="11" t="s">
        <v>12</v>
      </c>
      <c r="W9" s="11">
        <v>10</v>
      </c>
      <c r="X9" s="11">
        <v>11</v>
      </c>
      <c r="Y9" s="11">
        <v>12</v>
      </c>
      <c r="Z9" s="246" t="s">
        <v>4</v>
      </c>
    </row>
    <row r="10" spans="1:26" s="83" customFormat="1" ht="13" x14ac:dyDescent="0.35">
      <c r="A10" s="297" t="s">
        <v>245</v>
      </c>
      <c r="B10" s="25">
        <v>99.248512836448469</v>
      </c>
      <c r="C10" s="25">
        <v>105.22953518038005</v>
      </c>
      <c r="D10" s="25">
        <v>98.112827345899987</v>
      </c>
      <c r="E10" s="25">
        <v>102.96711478770573</v>
      </c>
      <c r="F10" s="25">
        <v>99.09588337510003</v>
      </c>
      <c r="G10" s="25">
        <v>102.05684390423846</v>
      </c>
      <c r="H10" s="25">
        <v>101.53143752535361</v>
      </c>
      <c r="I10" s="25">
        <v>103.52641983562584</v>
      </c>
      <c r="J10" s="25">
        <v>113.17792913541132</v>
      </c>
      <c r="K10" s="25">
        <v>107.44332331713554</v>
      </c>
      <c r="L10" s="25">
        <v>101.45871913896814</v>
      </c>
      <c r="M10" s="25">
        <v>118.29839518931904</v>
      </c>
      <c r="N10" s="25">
        <v>91.715299647817147</v>
      </c>
      <c r="O10" s="25">
        <v>94.201777724100154</v>
      </c>
      <c r="P10" s="25">
        <v>90.623590343330932</v>
      </c>
      <c r="Q10" s="25">
        <v>93.938749853726065</v>
      </c>
      <c r="R10" s="25">
        <v>95.447605889629855</v>
      </c>
      <c r="S10" s="25">
        <v>93.273366227776563</v>
      </c>
      <c r="T10" s="25">
        <v>94.971846645859827</v>
      </c>
      <c r="U10" s="25">
        <v>92.664473700231881</v>
      </c>
      <c r="V10" s="25">
        <v>91.09888934713274</v>
      </c>
      <c r="W10" s="25">
        <v>89.158949179520093</v>
      </c>
      <c r="X10" s="25">
        <v>94.771564058624691</v>
      </c>
      <c r="Y10" s="25">
        <v>89.549546042049556</v>
      </c>
      <c r="Z10" s="70">
        <v>106.09820543218549</v>
      </c>
    </row>
    <row r="11" spans="1:26" s="83" customFormat="1" ht="13" x14ac:dyDescent="0.35">
      <c r="A11" s="297" t="s">
        <v>246</v>
      </c>
      <c r="B11" s="25">
        <v>101.80524326662332</v>
      </c>
      <c r="C11" s="25">
        <v>106.24673231549492</v>
      </c>
      <c r="D11" s="25">
        <v>98.209380224023406</v>
      </c>
      <c r="E11" s="25">
        <v>100.92509814797315</v>
      </c>
      <c r="F11" s="25">
        <v>99.142490878099835</v>
      </c>
      <c r="G11" s="25">
        <v>101.45161547304173</v>
      </c>
      <c r="H11" s="25">
        <v>100.9499905741278</v>
      </c>
      <c r="I11" s="25">
        <v>103.40871109478978</v>
      </c>
      <c r="J11" s="25">
        <v>111.30747712355986</v>
      </c>
      <c r="K11" s="25">
        <v>109.74191607770595</v>
      </c>
      <c r="L11" s="25">
        <v>103.75837269199468</v>
      </c>
      <c r="M11" s="25">
        <v>114.00187419384025</v>
      </c>
      <c r="N11" s="25">
        <v>93.801439541446982</v>
      </c>
      <c r="O11" s="25">
        <v>95.182972683063156</v>
      </c>
      <c r="P11" s="25">
        <v>86.609745711710843</v>
      </c>
      <c r="Q11" s="25">
        <v>97.955234787239959</v>
      </c>
      <c r="R11" s="25">
        <v>93.512447868844433</v>
      </c>
      <c r="S11" s="25">
        <v>91.011530768948447</v>
      </c>
      <c r="T11" s="25">
        <v>98.655988000711559</v>
      </c>
      <c r="U11" s="25">
        <v>90.429440810350229</v>
      </c>
      <c r="V11" s="25">
        <v>90.975763518320335</v>
      </c>
      <c r="W11" s="25">
        <v>90.431049394810017</v>
      </c>
      <c r="X11" s="25">
        <v>90.65767682767482</v>
      </c>
      <c r="Y11" s="25">
        <v>91.953062549459034</v>
      </c>
      <c r="Z11" s="70">
        <v>104.29604647854146</v>
      </c>
    </row>
    <row r="13" spans="1:26" ht="23.5" x14ac:dyDescent="0.35">
      <c r="A13" s="24" t="s">
        <v>247</v>
      </c>
    </row>
    <row r="15" spans="1:26" ht="18.5" x14ac:dyDescent="0.35">
      <c r="A15" s="19" t="s">
        <v>248</v>
      </c>
    </row>
    <row r="16" spans="1:26" x14ac:dyDescent="0.35">
      <c r="A16" s="2" t="s">
        <v>429</v>
      </c>
    </row>
    <row r="17" spans="1:26" x14ac:dyDescent="0.35">
      <c r="A17" s="518"/>
      <c r="B17" s="494">
        <v>2023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>
        <v>2024</v>
      </c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257">
        <v>2025</v>
      </c>
    </row>
    <row r="18" spans="1:26" s="5" customFormat="1" x14ac:dyDescent="0.35">
      <c r="A18" s="519"/>
      <c r="B18" s="11" t="s">
        <v>4</v>
      </c>
      <c r="C18" s="11" t="s">
        <v>5</v>
      </c>
      <c r="D18" s="11" t="s">
        <v>6</v>
      </c>
      <c r="E18" s="11" t="s">
        <v>7</v>
      </c>
      <c r="F18" s="11" t="s">
        <v>8</v>
      </c>
      <c r="G18" s="11" t="s">
        <v>9</v>
      </c>
      <c r="H18" s="11" t="s">
        <v>10</v>
      </c>
      <c r="I18" s="11" t="s">
        <v>11</v>
      </c>
      <c r="J18" s="11" t="s">
        <v>12</v>
      </c>
      <c r="K18" s="11">
        <v>10</v>
      </c>
      <c r="L18" s="11">
        <v>11</v>
      </c>
      <c r="M18" s="11">
        <v>12</v>
      </c>
      <c r="N18" s="11" t="s">
        <v>4</v>
      </c>
      <c r="O18" s="11" t="s">
        <v>5</v>
      </c>
      <c r="P18" s="11" t="s">
        <v>6</v>
      </c>
      <c r="Q18" s="11" t="s">
        <v>7</v>
      </c>
      <c r="R18" s="11" t="s">
        <v>8</v>
      </c>
      <c r="S18" s="11" t="s">
        <v>9</v>
      </c>
      <c r="T18" s="11" t="s">
        <v>10</v>
      </c>
      <c r="U18" s="11" t="s">
        <v>11</v>
      </c>
      <c r="V18" s="11" t="s">
        <v>12</v>
      </c>
      <c r="W18" s="11">
        <v>10</v>
      </c>
      <c r="X18" s="11">
        <v>11</v>
      </c>
      <c r="Y18" s="11">
        <v>12</v>
      </c>
      <c r="Z18" s="246" t="s">
        <v>4</v>
      </c>
    </row>
    <row r="19" spans="1:26" s="83" customFormat="1" ht="13" x14ac:dyDescent="0.35">
      <c r="A19" s="297" t="s">
        <v>249</v>
      </c>
      <c r="B19" s="25">
        <v>88.8</v>
      </c>
      <c r="C19" s="25">
        <v>96.9</v>
      </c>
      <c r="D19" s="25">
        <v>89.2</v>
      </c>
      <c r="E19" s="25">
        <v>93.4</v>
      </c>
      <c r="F19" s="25">
        <v>87.6</v>
      </c>
      <c r="G19" s="25">
        <v>94.2</v>
      </c>
      <c r="H19" s="25">
        <v>91.9</v>
      </c>
      <c r="I19" s="25">
        <v>94.9</v>
      </c>
      <c r="J19" s="25">
        <v>103.7</v>
      </c>
      <c r="K19" s="25">
        <v>100.9</v>
      </c>
      <c r="L19" s="25">
        <v>110.3</v>
      </c>
      <c r="M19" s="25">
        <v>113.2</v>
      </c>
      <c r="N19" s="25">
        <v>92.7</v>
      </c>
      <c r="O19" s="25">
        <v>99.7</v>
      </c>
      <c r="P19" s="25">
        <v>83.7</v>
      </c>
      <c r="Q19" s="25">
        <v>93.9</v>
      </c>
      <c r="R19" s="25">
        <v>94.6</v>
      </c>
      <c r="S19" s="25">
        <v>82.1</v>
      </c>
      <c r="T19" s="25">
        <v>91.7</v>
      </c>
      <c r="U19" s="25">
        <v>92.2</v>
      </c>
      <c r="V19" s="25">
        <v>89.8</v>
      </c>
      <c r="W19" s="25">
        <v>92.1</v>
      </c>
      <c r="X19" s="25">
        <v>84</v>
      </c>
      <c r="Y19" s="25">
        <v>80</v>
      </c>
      <c r="Z19" s="25">
        <v>107.1</v>
      </c>
    </row>
    <row r="20" spans="1:26" s="83" customFormat="1" ht="13" x14ac:dyDescent="0.35">
      <c r="A20" s="297" t="s">
        <v>250</v>
      </c>
      <c r="B20" s="25">
        <v>114.2</v>
      </c>
      <c r="C20" s="25">
        <v>121.3</v>
      </c>
      <c r="D20" s="25">
        <v>109.5</v>
      </c>
      <c r="E20" s="25">
        <v>104.5</v>
      </c>
      <c r="F20" s="25">
        <v>109</v>
      </c>
      <c r="G20" s="25">
        <v>106</v>
      </c>
      <c r="H20" s="25">
        <v>111.7</v>
      </c>
      <c r="I20" s="25">
        <v>111.8</v>
      </c>
      <c r="J20" s="25">
        <v>118</v>
      </c>
      <c r="K20" s="25">
        <v>117.7</v>
      </c>
      <c r="L20" s="25">
        <v>105.2</v>
      </c>
      <c r="M20" s="25">
        <v>119.2</v>
      </c>
      <c r="N20" s="25">
        <v>89.5</v>
      </c>
      <c r="O20" s="25">
        <v>92.3</v>
      </c>
      <c r="P20" s="25">
        <v>82.2</v>
      </c>
      <c r="Q20" s="25">
        <v>108.1</v>
      </c>
      <c r="R20" s="25">
        <v>93.5</v>
      </c>
      <c r="S20" s="25">
        <v>99.2</v>
      </c>
      <c r="T20" s="25">
        <v>100.8</v>
      </c>
      <c r="U20" s="25">
        <v>89.3</v>
      </c>
      <c r="V20" s="25">
        <v>91.1</v>
      </c>
      <c r="W20" s="25">
        <v>89.9</v>
      </c>
      <c r="X20" s="25">
        <v>96.7</v>
      </c>
      <c r="Y20" s="25">
        <v>99.2</v>
      </c>
      <c r="Z20" s="25">
        <v>101.6</v>
      </c>
    </row>
    <row r="21" spans="1:26" s="83" customFormat="1" ht="13" x14ac:dyDescent="0.35">
      <c r="A21" s="297" t="s">
        <v>251</v>
      </c>
      <c r="B21" s="25">
        <v>107.4</v>
      </c>
      <c r="C21" s="25">
        <v>104.1</v>
      </c>
      <c r="D21" s="25">
        <v>97.1</v>
      </c>
      <c r="E21" s="25">
        <v>106.9</v>
      </c>
      <c r="F21" s="25">
        <v>101</v>
      </c>
      <c r="G21" s="25">
        <v>103.9</v>
      </c>
      <c r="H21" s="25">
        <v>96.6</v>
      </c>
      <c r="I21" s="25">
        <v>101</v>
      </c>
      <c r="J21" s="25">
        <v>109.9</v>
      </c>
      <c r="K21" s="25">
        <v>107.2</v>
      </c>
      <c r="L21" s="25">
        <v>94.4</v>
      </c>
      <c r="M21" s="25">
        <v>104.8</v>
      </c>
      <c r="N21" s="25">
        <v>100.3</v>
      </c>
      <c r="O21" s="25">
        <v>92.9</v>
      </c>
      <c r="P21" s="25">
        <v>96.7</v>
      </c>
      <c r="Q21" s="25">
        <v>89.5</v>
      </c>
      <c r="R21" s="25">
        <v>92.2</v>
      </c>
      <c r="S21" s="25">
        <v>88.2</v>
      </c>
      <c r="T21" s="25">
        <v>103.7</v>
      </c>
      <c r="U21" s="25">
        <v>90.2</v>
      </c>
      <c r="V21" s="25">
        <v>92.1</v>
      </c>
      <c r="W21" s="25">
        <v>89.7</v>
      </c>
      <c r="X21" s="25">
        <v>87</v>
      </c>
      <c r="Y21" s="25">
        <v>90.7</v>
      </c>
      <c r="Z21" s="25">
        <v>103.9</v>
      </c>
    </row>
    <row r="23" spans="1:26" ht="23.5" x14ac:dyDescent="0.35">
      <c r="A23" s="24" t="s">
        <v>252</v>
      </c>
    </row>
    <row r="25" spans="1:26" ht="18.5" x14ac:dyDescent="0.35">
      <c r="A25" s="19" t="s">
        <v>253</v>
      </c>
    </row>
    <row r="26" spans="1:26" x14ac:dyDescent="0.35">
      <c r="A26" s="2" t="s">
        <v>429</v>
      </c>
    </row>
    <row r="27" spans="1:26" x14ac:dyDescent="0.35">
      <c r="A27" s="524"/>
      <c r="B27" s="494">
        <v>2023</v>
      </c>
      <c r="C27" s="494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>
        <v>2024</v>
      </c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257">
        <v>2025</v>
      </c>
    </row>
    <row r="28" spans="1:26" s="5" customFormat="1" x14ac:dyDescent="0.35">
      <c r="A28" s="524"/>
      <c r="B28" s="11" t="s">
        <v>4</v>
      </c>
      <c r="C28" s="11" t="s">
        <v>5</v>
      </c>
      <c r="D28" s="11" t="s">
        <v>6</v>
      </c>
      <c r="E28" s="11" t="s">
        <v>7</v>
      </c>
      <c r="F28" s="11" t="s">
        <v>8</v>
      </c>
      <c r="G28" s="11" t="s">
        <v>9</v>
      </c>
      <c r="H28" s="11" t="s">
        <v>10</v>
      </c>
      <c r="I28" s="11" t="s">
        <v>11</v>
      </c>
      <c r="J28" s="11" t="s">
        <v>12</v>
      </c>
      <c r="K28" s="11">
        <v>10</v>
      </c>
      <c r="L28" s="11">
        <v>11</v>
      </c>
      <c r="M28" s="11">
        <v>12</v>
      </c>
      <c r="N28" s="11" t="s">
        <v>4</v>
      </c>
      <c r="O28" s="11" t="s">
        <v>5</v>
      </c>
      <c r="P28" s="11" t="s">
        <v>6</v>
      </c>
      <c r="Q28" s="11" t="s">
        <v>7</v>
      </c>
      <c r="R28" s="11" t="s">
        <v>8</v>
      </c>
      <c r="S28" s="11" t="s">
        <v>9</v>
      </c>
      <c r="T28" s="11" t="s">
        <v>10</v>
      </c>
      <c r="U28" s="11" t="s">
        <v>11</v>
      </c>
      <c r="V28" s="11" t="s">
        <v>12</v>
      </c>
      <c r="W28" s="11">
        <v>10</v>
      </c>
      <c r="X28" s="11">
        <v>11</v>
      </c>
      <c r="Y28" s="11">
        <v>12</v>
      </c>
      <c r="Z28" s="246" t="s">
        <v>4</v>
      </c>
    </row>
    <row r="29" spans="1:26" s="83" customFormat="1" ht="13" x14ac:dyDescent="0.35">
      <c r="A29" s="297" t="s">
        <v>254</v>
      </c>
      <c r="B29" s="25">
        <v>102.8</v>
      </c>
      <c r="C29" s="25">
        <v>108.1</v>
      </c>
      <c r="D29" s="25">
        <v>101.5</v>
      </c>
      <c r="E29" s="25">
        <v>104</v>
      </c>
      <c r="F29" s="25">
        <v>111.1</v>
      </c>
      <c r="G29" s="25">
        <v>112.9</v>
      </c>
      <c r="H29" s="25">
        <v>107.2</v>
      </c>
      <c r="I29" s="25">
        <v>113.7</v>
      </c>
      <c r="J29" s="25">
        <v>136.6</v>
      </c>
      <c r="K29" s="25">
        <v>135.69999999999999</v>
      </c>
      <c r="L29" s="25">
        <v>121.6</v>
      </c>
      <c r="M29" s="25">
        <v>146.5</v>
      </c>
      <c r="N29" s="25">
        <v>97.9</v>
      </c>
      <c r="O29" s="25">
        <v>106.5</v>
      </c>
      <c r="P29" s="25">
        <v>97.8</v>
      </c>
      <c r="Q29" s="25">
        <v>105.3</v>
      </c>
      <c r="R29" s="25">
        <v>93.8</v>
      </c>
      <c r="S29" s="25">
        <v>92.1</v>
      </c>
      <c r="T29" s="25">
        <v>104.5</v>
      </c>
      <c r="U29" s="25">
        <v>96.2</v>
      </c>
      <c r="V29" s="25">
        <v>87.8</v>
      </c>
      <c r="W29" s="25">
        <v>88.1</v>
      </c>
      <c r="X29" s="25">
        <v>92.8</v>
      </c>
      <c r="Y29" s="25">
        <v>92</v>
      </c>
      <c r="Z29" s="25">
        <v>105.1</v>
      </c>
    </row>
    <row r="30" spans="1:26" s="83" customFormat="1" ht="13" x14ac:dyDescent="0.35">
      <c r="A30" s="297" t="s">
        <v>255</v>
      </c>
      <c r="B30" s="25">
        <v>100.3</v>
      </c>
      <c r="C30" s="25">
        <v>103.8</v>
      </c>
      <c r="D30" s="25">
        <v>93.9</v>
      </c>
      <c r="E30" s="25">
        <v>96.5</v>
      </c>
      <c r="F30" s="25">
        <v>83.1</v>
      </c>
      <c r="G30" s="25">
        <v>85.9</v>
      </c>
      <c r="H30" s="25">
        <v>92.2</v>
      </c>
      <c r="I30" s="25">
        <v>89.6</v>
      </c>
      <c r="J30" s="25">
        <v>76.2</v>
      </c>
      <c r="K30" s="25">
        <v>74.599999999999994</v>
      </c>
      <c r="L30" s="25">
        <v>78.900000000000006</v>
      </c>
      <c r="M30" s="25">
        <v>74.2</v>
      </c>
      <c r="N30" s="25">
        <v>87.7</v>
      </c>
      <c r="O30" s="25">
        <v>79.599999999999994</v>
      </c>
      <c r="P30" s="25">
        <v>71</v>
      </c>
      <c r="Q30" s="25">
        <v>86.3</v>
      </c>
      <c r="R30" s="25">
        <v>93</v>
      </c>
      <c r="S30" s="25">
        <v>89</v>
      </c>
      <c r="T30" s="25">
        <v>89.1</v>
      </c>
      <c r="U30" s="25">
        <v>80.7</v>
      </c>
      <c r="V30" s="25">
        <v>98.9</v>
      </c>
      <c r="W30" s="25">
        <v>96.1</v>
      </c>
      <c r="X30" s="25">
        <v>86.1</v>
      </c>
      <c r="Y30" s="25">
        <v>92</v>
      </c>
      <c r="Z30" s="25">
        <v>102.9</v>
      </c>
    </row>
  </sheetData>
  <mergeCells count="10">
    <mergeCell ref="D1:F1"/>
    <mergeCell ref="B17:M17"/>
    <mergeCell ref="N17:Y17"/>
    <mergeCell ref="A17:A18"/>
    <mergeCell ref="B27:M27"/>
    <mergeCell ref="N27:Y27"/>
    <mergeCell ref="A27:A28"/>
    <mergeCell ref="B8:M8"/>
    <mergeCell ref="N8:Y8"/>
    <mergeCell ref="A8:A9"/>
  </mergeCells>
  <hyperlinks>
    <hyperlink ref="D1" location="'Spis treści'!A1" display="powrót do spisu treści" xr:uid="{4A463823-6307-42D3-B139-D24DC89C3368}"/>
  </hyperlinks>
  <pageMargins left="0.7" right="0.7" top="0.75" bottom="0.75" header="0.3" footer="0.3"/>
  <pageSetup paperSize="9" orientation="portrait" r:id="rId1"/>
  <ignoredErrors>
    <ignoredError sqref="B9:J9 N9:V9 Z9 Z18 N18:V18 B18:J18 B28:J28 N28:V28 Z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Spis treści</vt:lpstr>
      <vt:lpstr>I</vt:lpstr>
      <vt:lpstr>I.1</vt:lpstr>
      <vt:lpstr>I.1 (dok.)</vt:lpstr>
      <vt:lpstr>II.1</vt:lpstr>
      <vt:lpstr>II.1.1</vt:lpstr>
      <vt:lpstr>II.2</vt:lpstr>
      <vt:lpstr>II.3</vt:lpstr>
      <vt:lpstr>III.1</vt:lpstr>
      <vt:lpstr>III.2</vt:lpstr>
      <vt:lpstr>III.3</vt:lpstr>
      <vt:lpstr>III.4</vt:lpstr>
      <vt:lpstr>III.5</vt:lpstr>
      <vt:lpstr>III.6</vt:lpstr>
      <vt:lpstr>III.7</vt:lpstr>
      <vt:lpstr>III.7.1</vt:lpstr>
      <vt:lpstr>III.8</vt:lpstr>
      <vt:lpstr>III.9</vt:lpstr>
      <vt:lpstr>III.10</vt:lpstr>
      <vt:lpstr>III.11</vt:lpstr>
      <vt:lpstr>IV</vt:lpstr>
      <vt:lpstr>IV.1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Wiśniewska-Sałek Anna</dc:creator>
  <cp:lastModifiedBy>Wiśniewska-Sałek Anna</cp:lastModifiedBy>
  <dcterms:created xsi:type="dcterms:W3CDTF">2025-01-20T12:16:15Z</dcterms:created>
  <dcterms:modified xsi:type="dcterms:W3CDTF">2025-02-24T22:30:43Z</dcterms:modified>
</cp:coreProperties>
</file>