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sniewskaa1\Desktop\"/>
    </mc:Choice>
  </mc:AlternateContent>
  <xr:revisionPtr revIDLastSave="0" documentId="13_ncr:1_{AF9F29A9-3373-4170-8DF6-CD7963DD03F9}" xr6:coauthVersionLast="36" xr6:coauthVersionMax="36" xr10:uidLastSave="{00000000-0000-0000-0000-000000000000}"/>
  <bookViews>
    <workbookView xWindow="0" yWindow="0" windowWidth="12800" windowHeight="6590" tabRatio="912" activeTab="15" xr2:uid="{63B83F3E-18B4-4B15-9A5E-522771710AD5}"/>
  </bookViews>
  <sheets>
    <sheet name="Spis treści" sheetId="1" r:id="rId1"/>
    <sheet name="I" sheetId="2" r:id="rId2"/>
    <sheet name="I.1" sheetId="16" r:id="rId3"/>
    <sheet name="I.1 (dok.)" sheetId="17" r:id="rId4"/>
    <sheet name="II.1" sheetId="3" r:id="rId5"/>
    <sheet name="II.1.1" sheetId="22" r:id="rId6"/>
    <sheet name="II.2" sheetId="4" r:id="rId7"/>
    <sheet name="II.3" sheetId="5" r:id="rId8"/>
    <sheet name="III.1" sheetId="6" r:id="rId9"/>
    <sheet name="III.2" sheetId="7" r:id="rId10"/>
    <sheet name="III.3" sheetId="8" r:id="rId11"/>
    <sheet name="III.4" sheetId="9" r:id="rId12"/>
    <sheet name="III.5" sheetId="10" r:id="rId13"/>
    <sheet name="III.6" sheetId="11" r:id="rId14"/>
    <sheet name="III.7" sheetId="12" r:id="rId15"/>
    <sheet name="III.7.1" sheetId="24" r:id="rId16"/>
    <sheet name="III.8" sheetId="13" r:id="rId17"/>
    <sheet name="III.9" sheetId="14" r:id="rId18"/>
    <sheet name="III.9.1" sheetId="23" r:id="rId19"/>
    <sheet name="III.10" sheetId="15" r:id="rId20"/>
    <sheet name="III.11" sheetId="21" r:id="rId21"/>
    <sheet name="IV" sheetId="18" r:id="rId22"/>
    <sheet name="IV.1" sheetId="19" r:id="rId2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22" l="1"/>
</calcChain>
</file>

<file path=xl/sharedStrings.xml><?xml version="1.0" encoding="utf-8"?>
<sst xmlns="http://schemas.openxmlformats.org/spreadsheetml/2006/main" count="1945" uniqueCount="866">
  <si>
    <t>Wybrane wskaźniki sytuacji społeczno-gospodarczej kraju</t>
  </si>
  <si>
    <t>Selected indicators on the socio-economic situation of the country</t>
  </si>
  <si>
    <t>Wyszczególnienie</t>
  </si>
  <si>
    <t>Specification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</si>
  <si>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</si>
  <si>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</si>
  <si>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</si>
  <si>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</si>
  <si>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</si>
  <si>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</si>
  <si>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</si>
  <si>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</si>
  <si>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</si>
  <si>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</si>
  <si>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</si>
  <si>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</si>
  <si>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a</t>
  </si>
  <si>
    <t>b</t>
  </si>
  <si>
    <t>Bezrobotni zarejestrowani (stan w końcu okresu) w tys. osób</t>
  </si>
  <si>
    <t>Registered unemployed persons (end of period) in thousand persons</t>
  </si>
  <si>
    <t xml:space="preserve">Stopa bezrobocia rejestrowanego (stan w końcu okresu) w %  </t>
  </si>
  <si>
    <t xml:space="preserve">    in PLN  </t>
  </si>
  <si>
    <t xml:space="preserve">poprzedni miesiąc=100  </t>
  </si>
  <si>
    <t xml:space="preserve">    previous month=100  </t>
  </si>
  <si>
    <t xml:space="preserve">analogiczny miesiąc poprzedniego roku=100  </t>
  </si>
  <si>
    <t xml:space="preserve">    corresponding month of previous year=100  </t>
  </si>
  <si>
    <t>Przeciętna miesięczna realna emerytura i renta brutto:</t>
  </si>
  <si>
    <t>Average monthly real gross retirement and other pensions:</t>
  </si>
  <si>
    <t>z pozarolniczego systemu ubezpieczeń społecznych</t>
  </si>
  <si>
    <t xml:space="preserve">   from non-agricultural social security system</t>
  </si>
  <si>
    <t xml:space="preserve">      corresponding month of previous year=100 </t>
  </si>
  <si>
    <t>rolników indywidualnych</t>
  </si>
  <si>
    <t xml:space="preserve">   of farmers</t>
  </si>
  <si>
    <t>Wskaźniki cen towarów i usług konsumpcyjnych:</t>
  </si>
  <si>
    <t>Price indices of consumer goods and services:</t>
  </si>
  <si>
    <t xml:space="preserve">grudzień poprzedniego roku=100  </t>
  </si>
  <si>
    <t xml:space="preserve">    December of previous year=100   </t>
  </si>
  <si>
    <t>Wybrane wskaźniki sytuacji społeczno-gospodarczej kraju (dok.)</t>
  </si>
  <si>
    <t>Selected indicators regarding the socio-economic situation of the country (cont.)</t>
  </si>
  <si>
    <t xml:space="preserve">   previous month=100  </t>
  </si>
  <si>
    <t xml:space="preserve">   corresponding month of previous year=100  </t>
  </si>
  <si>
    <t xml:space="preserve">Mieszkania oddane do użytkowania (od początku roku)  </t>
  </si>
  <si>
    <t xml:space="preserve">Dwellings completed (from the beginning of year)  </t>
  </si>
  <si>
    <t xml:space="preserve">Wynik budżetu państwa – od początku roku (w mln zł)  </t>
  </si>
  <si>
    <t xml:space="preserve">State budget balance – from the beginning of year (in million PLN)  </t>
  </si>
  <si>
    <t>.</t>
  </si>
  <si>
    <t>Średnie kursy walut w zł – NBP:</t>
  </si>
  <si>
    <t xml:space="preserve">100 dolarów amerykańskich  </t>
  </si>
  <si>
    <t xml:space="preserve"> 100 USD </t>
  </si>
  <si>
    <t xml:space="preserve">100 euro  </t>
  </si>
  <si>
    <t xml:space="preserve"> 100 EUR </t>
  </si>
  <si>
    <t xml:space="preserve">100 franków szwajcarskich  </t>
  </si>
  <si>
    <t xml:space="preserve"> 100 CHF </t>
  </si>
  <si>
    <t xml:space="preserve">eksport  </t>
  </si>
  <si>
    <t xml:space="preserve">   exports  </t>
  </si>
  <si>
    <t xml:space="preserve">import  </t>
  </si>
  <si>
    <t xml:space="preserve">   imports  </t>
  </si>
  <si>
    <t xml:space="preserve">saldo </t>
  </si>
  <si>
    <t xml:space="preserve">   balance  </t>
  </si>
  <si>
    <t xml:space="preserve">PKB </t>
  </si>
  <si>
    <t xml:space="preserve">Handel zagraniczny </t>
  </si>
  <si>
    <t xml:space="preserve">Zharmonizowany wskaźnik cen konsumpcyjnych </t>
  </si>
  <si>
    <t>eksport</t>
  </si>
  <si>
    <t>import</t>
  </si>
  <si>
    <t>2023</t>
  </si>
  <si>
    <t xml:space="preserve">04–06 </t>
  </si>
  <si>
    <t>07–09</t>
  </si>
  <si>
    <t>01–11</t>
  </si>
  <si>
    <t xml:space="preserve">zmiana w % w skali roku </t>
  </si>
  <si>
    <t xml:space="preserve">w mld EUR </t>
  </si>
  <si>
    <t xml:space="preserve">w % </t>
  </si>
  <si>
    <t>Strefa euro – 20</t>
  </si>
  <si>
    <t xml:space="preserve">Austria   </t>
  </si>
  <si>
    <t xml:space="preserve">Belgia   </t>
  </si>
  <si>
    <t xml:space="preserve">Bułgaria </t>
  </si>
  <si>
    <t xml:space="preserve">Chorwacja   </t>
  </si>
  <si>
    <t xml:space="preserve">Cypr   </t>
  </si>
  <si>
    <t xml:space="preserve">Czechy </t>
  </si>
  <si>
    <t xml:space="preserve">Dania   </t>
  </si>
  <si>
    <t>Estonia</t>
  </si>
  <si>
    <t>Finlandia</t>
  </si>
  <si>
    <t>Francja</t>
  </si>
  <si>
    <t xml:space="preserve">Grecja  </t>
  </si>
  <si>
    <t xml:space="preserve">Hiszpania  </t>
  </si>
  <si>
    <t xml:space="preserve">Holandia </t>
  </si>
  <si>
    <t>Irlandia</t>
  </si>
  <si>
    <t>Litwa</t>
  </si>
  <si>
    <t xml:space="preserve">Luksemburg </t>
  </si>
  <si>
    <t>Łotwa</t>
  </si>
  <si>
    <t xml:space="preserve">Niemcy </t>
  </si>
  <si>
    <t xml:space="preserve">Portugalia   </t>
  </si>
  <si>
    <t xml:space="preserve">Rumunia </t>
  </si>
  <si>
    <t>Słowacja</t>
  </si>
  <si>
    <t>Słowenia</t>
  </si>
  <si>
    <t xml:space="preserve">Szwecja </t>
  </si>
  <si>
    <t xml:space="preserve">Węgry </t>
  </si>
  <si>
    <t>Włochy</t>
  </si>
  <si>
    <t xml:space="preserve">U w a g a. Przeliczeń danych dotyczących handlu zagranicznego w oparciu o dane zawarte w bazie Eurostatu dokonano w Departamencie Opracowań Statystycznych GUS. </t>
  </si>
  <si>
    <t>Podstawowe dane</t>
  </si>
  <si>
    <t>Data publikacji: 30.01.2025 r.</t>
  </si>
  <si>
    <t>409 tys.</t>
  </si>
  <si>
    <t>Rynek pracy</t>
  </si>
  <si>
    <t>+0,3% r/r</t>
  </si>
  <si>
    <t>nominalne</t>
  </si>
  <si>
    <t>realne</t>
  </si>
  <si>
    <t>Przeciętne miesięczne emerytury i renty z pozarolniczego systemu ubezpieczeń społecznych:</t>
  </si>
  <si>
    <t>Przeciętne miesięczne emerytury i renty rolników indywidualnych:</t>
  </si>
  <si>
    <t>produkcji sprzedanej przemysłu</t>
  </si>
  <si>
    <t>produkcji budowlano-montażowej</t>
  </si>
  <si>
    <t xml:space="preserve">Ceny </t>
  </si>
  <si>
    <t>towarów i usług konsumpcyjnych</t>
  </si>
  <si>
    <t>Produkcja sprzedana przemysłu</t>
  </si>
  <si>
    <t>w podmiotach powyżej 9 pracujących</t>
  </si>
  <si>
    <t>Produkcja budowlano-montażowa</t>
  </si>
  <si>
    <t>Budownictwo mieszkaniowe</t>
  </si>
  <si>
    <t>mieszkania oddane do użytkowania</t>
  </si>
  <si>
    <t>mieszkania, których budowę rozpoczęto</t>
  </si>
  <si>
    <t>mieszkania, na które wydano pozwolenia (lub dokonano zgłoszenia z projektem budowlanym)</t>
  </si>
  <si>
    <t>Sprzedaż detaliczna</t>
  </si>
  <si>
    <t>Transport</t>
  </si>
  <si>
    <t>przewozy ładunków</t>
  </si>
  <si>
    <t>przewozy pasażerów</t>
  </si>
  <si>
    <t>+2,2% r/r</t>
  </si>
  <si>
    <t>produkcja roślinna</t>
  </si>
  <si>
    <t>produkcja zwierzęca</t>
  </si>
  <si>
    <t>globalna produkcja rolnicza</t>
  </si>
  <si>
    <t xml:space="preserve">styczeń–listopad 2024 r.    </t>
  </si>
  <si>
    <t>eksport (w zł)</t>
  </si>
  <si>
    <t>import (w zł)</t>
  </si>
  <si>
    <t>styczeń 2025 r.</t>
  </si>
  <si>
    <t>przetwórstwo przemysłowe</t>
  </si>
  <si>
    <t>budownictwo</t>
  </si>
  <si>
    <t>transport i gospodarka magazynowa</t>
  </si>
  <si>
    <t>handel detaliczny</t>
  </si>
  <si>
    <t>Koniunktura konsumencka</t>
  </si>
  <si>
    <t>bieżący wskaźnik ufności konsumenckiej (BWUK)</t>
  </si>
  <si>
    <t>wyprzedzający wskaźnik ufności konsumenckiej (WWUK)</t>
  </si>
  <si>
    <t>Sytuacja demograficzna Polski</t>
  </si>
  <si>
    <t>Dane za 2024 r. (szacunki wstępne)</t>
  </si>
  <si>
    <t>Ludność</t>
  </si>
  <si>
    <t>Ludność ogółem</t>
  </si>
  <si>
    <t>(stan w dniu 31.12.)</t>
  </si>
  <si>
    <t>ogółem</t>
  </si>
  <si>
    <t>miasto</t>
  </si>
  <si>
    <t>wieś</t>
  </si>
  <si>
    <t>Ruch naturalny ludności</t>
  </si>
  <si>
    <t>urodzenia żywe</t>
  </si>
  <si>
    <t>zgony</t>
  </si>
  <si>
    <t>przyrost naturalny</t>
  </si>
  <si>
    <t>Urodzenia i dzietność</t>
  </si>
  <si>
    <t>Współczynnik dzietności</t>
  </si>
  <si>
    <t>Płodność kobiet</t>
  </si>
  <si>
    <t>Urodzenia żywe wg wieku matki w wybranych latach</t>
  </si>
  <si>
    <t>19 lat i mniej</t>
  </si>
  <si>
    <t>20-24 lata</t>
  </si>
  <si>
    <t>25-29 lat</t>
  </si>
  <si>
    <t>30-34 lata</t>
  </si>
  <si>
    <t>35-39 lat</t>
  </si>
  <si>
    <t>40 lat i więcej</t>
  </si>
  <si>
    <t>Małżeństwa</t>
  </si>
  <si>
    <t>Małżeństwa nowo zawarte</t>
  </si>
  <si>
    <t>na 1000 ludności</t>
  </si>
  <si>
    <t>cywilne</t>
  </si>
  <si>
    <t>wyznaniowe</t>
  </si>
  <si>
    <t>Rozwody i separacje</t>
  </si>
  <si>
    <t>w tys.</t>
  </si>
  <si>
    <t>Zgony</t>
  </si>
  <si>
    <t>Zgony według przyczyn</t>
  </si>
  <si>
    <t>choroby układu krążenia</t>
  </si>
  <si>
    <t>nowotwory złośliwe</t>
  </si>
  <si>
    <t>COVID-19</t>
  </si>
  <si>
    <t>przyczyny niedokładnie określone</t>
  </si>
  <si>
    <t>choroby układu oddechowego</t>
  </si>
  <si>
    <t>choroby układu pokarmowego</t>
  </si>
  <si>
    <t>przyczyny zewnętrzne</t>
  </si>
  <si>
    <t>pozostałe przyczyny</t>
  </si>
  <si>
    <t>Umieralność niemowląt</t>
  </si>
  <si>
    <t>Zgony niemowląt</t>
  </si>
  <si>
    <t>na 1000 urodzeń żywych</t>
  </si>
  <si>
    <t>Przeciętne trwanie życia</t>
  </si>
  <si>
    <t>mężczyźni</t>
  </si>
  <si>
    <t>kobiety</t>
  </si>
  <si>
    <t>Zróżnicowanie ludności wg płci i wieku</t>
  </si>
  <si>
    <t>Mediana wieku ludności</t>
  </si>
  <si>
    <t>Struktura ludności według ekonomicznych grup wieku</t>
  </si>
  <si>
    <t>Zmiany w strukturze ludności według wieku</t>
  </si>
  <si>
    <t>wiek przedprodukcyjny (0-17 lat)</t>
  </si>
  <si>
    <t>wiek produkcyjny mobilny (18-44)</t>
  </si>
  <si>
    <t>wiek produkcyjny niemobilny (45-59/64)</t>
  </si>
  <si>
    <t>wiek poprodukcyjny (60/65 lat i więcej)</t>
  </si>
  <si>
    <t>Współczynnik obciążenia demograficznego</t>
  </si>
  <si>
    <t>Ludność w wieku nieprodukcyjnym na 100 osób w wieku produkcyjnym</t>
  </si>
  <si>
    <t>Przebieg procesów demograficznych</t>
  </si>
  <si>
    <t>Piramida wieku ludności</t>
  </si>
  <si>
    <t>wiek</t>
  </si>
  <si>
    <t>nadwyżka liczby mężczyzn</t>
  </si>
  <si>
    <t>nadwyżka liczby kobiet</t>
  </si>
  <si>
    <t>nad liczbą mężczyzn</t>
  </si>
  <si>
    <t>100 +</t>
  </si>
  <si>
    <t>Dane za 2024 r.</t>
  </si>
  <si>
    <t>Pracujący i przeciętne zatrudnienie</t>
  </si>
  <si>
    <t>Przeciętne zatrudnienie w sektorze przedsiębiorstw</t>
  </si>
  <si>
    <t>rok poprzedni=100</t>
  </si>
  <si>
    <t>sektor przedsiębiorstw</t>
  </si>
  <si>
    <t>Zatrudnienie w sekcjach i działach sektora przedsiębiorstw</t>
  </si>
  <si>
    <t xml:space="preserve">Przeciętne zatrudnienie w sekcjach sektora przedsiębiorstw </t>
  </si>
  <si>
    <t>górnictwo i wydobywanie</t>
  </si>
  <si>
    <t>wytwarzanie i zaopatrywanie w energię elektryczną, gaz,parę wodną i gorącą wodę</t>
  </si>
  <si>
    <t>dostawa wody; gospodarowanie ściekami i odpadami; rekultywacja</t>
  </si>
  <si>
    <t>handel; naprawa pojazdów samochodowych</t>
  </si>
  <si>
    <t>zakwaterowanie i gastronomia</t>
  </si>
  <si>
    <t>informacja i komunikacja</t>
  </si>
  <si>
    <t>obsługa rynku nieruchomości</t>
  </si>
  <si>
    <t>administrowanie i działalność wspierająca</t>
  </si>
  <si>
    <t>działalność związana z kulturą, rozrywką i rekreacją</t>
  </si>
  <si>
    <t>* Nie obejmuje działów: Badania naukowe i prace rozwojowe oraz Działalność weterynaryjna.</t>
  </si>
  <si>
    <t>Bezrobocie rejestrowane</t>
  </si>
  <si>
    <t>Stopa bezrobocia rejestrowanego w województwach</t>
  </si>
  <si>
    <t>Stopa bezrobocia rejestrowanego</t>
  </si>
  <si>
    <t>grudzień 2024</t>
  </si>
  <si>
    <t>zmiana r/r</t>
  </si>
  <si>
    <t>POLSKA</t>
  </si>
  <si>
    <t>Struktura zarejestrowanych bezrobotnych oraz bezrobotni zarejestrowani będących w szczególnej sytuacji na rynku pracy</t>
  </si>
  <si>
    <t>Kategorie bezrobotnych</t>
  </si>
  <si>
    <t>12 2023</t>
  </si>
  <si>
    <t>12 2024</t>
  </si>
  <si>
    <t>bez prawa do zasiłku</t>
  </si>
  <si>
    <t>bez kwalifikacji zawodowych</t>
  </si>
  <si>
    <t>w wieku powyżej 50. roku życia</t>
  </si>
  <si>
    <t>w wieku do 30. roku życia</t>
  </si>
  <si>
    <t>dotychczas niepracujący</t>
  </si>
  <si>
    <t>niepełnosprawni</t>
  </si>
  <si>
    <t>zwolnieni z przyczyn dotyczących zakładu pracy</t>
  </si>
  <si>
    <t>Napływ do bezrobocia rejestrowanego</t>
  </si>
  <si>
    <t>Bezrobotni nowo zarejestrowani</t>
  </si>
  <si>
    <t>zarejestrowani po raz kolejny</t>
  </si>
  <si>
    <t>zamieszkali na wsi</t>
  </si>
  <si>
    <t>cudzoziemcy</t>
  </si>
  <si>
    <t>Odpływ z bezrobocia rejestrowanego</t>
  </si>
  <si>
    <t>Bezrobotni wyrejestrowani</t>
  </si>
  <si>
    <t>bezrobotni, którzy podjęli pracę</t>
  </si>
  <si>
    <t>bezrobotni, którzy nie potwierdzili gotowości do podjęcia pracy</t>
  </si>
  <si>
    <t>bezrobotni, którzy rozpoczęli szkolenie lub staż</t>
  </si>
  <si>
    <t>bezrobotni, którzy dobrowolnie zrezygnowali ze statusu bezrobotnego</t>
  </si>
  <si>
    <t>bezrobotni, którzy nabyli uprawnienia do świadczenia przedemerytalnego</t>
  </si>
  <si>
    <t>bezrobotni, którzy nabyli prawa emerytalne lub rentowe</t>
  </si>
  <si>
    <t>Oferty pracy</t>
  </si>
  <si>
    <t>sektor publiczny</t>
  </si>
  <si>
    <t>sektor prywatny</t>
  </si>
  <si>
    <t>Zwolnienia</t>
  </si>
  <si>
    <t>2024</t>
  </si>
  <si>
    <t>Wynagrodzenia i świadczenia społeczne</t>
  </si>
  <si>
    <t>Nominalne i realne wynagrodzenia brutto</t>
  </si>
  <si>
    <t>Przeciętne miesięczne wynagrodzenia brutto w sektorze przedsiębiorstw</t>
  </si>
  <si>
    <t>Wynagrodzenia brutto w sekcjach i działach sektora przedsiębiorstw</t>
  </si>
  <si>
    <t>SEKTOR PRZEDSIĘBIORSTW OGÓŁEM</t>
  </si>
  <si>
    <t>wytwarzanie i zaopatrywanie w energię elektryczną, gaz, parę wodną i gorącą wodę</t>
  </si>
  <si>
    <t>Emerytury i renty brutto</t>
  </si>
  <si>
    <t>Przeciętne miesięczne emerytury i renty brutto</t>
  </si>
  <si>
    <t>Budownictwo</t>
  </si>
  <si>
    <t>pełna zbiorowość przedsiębiorstw</t>
  </si>
  <si>
    <t>podmioty powyżej 9 pracujących</t>
  </si>
  <si>
    <t>produkcja wyrównana sezonowo</t>
  </si>
  <si>
    <t>produkcja niewyrównana sezonowo</t>
  </si>
  <si>
    <t>Produkcja budowlano-montażowa w działach budownictwa</t>
  </si>
  <si>
    <t>Produkcja budowlano-montażowa według rodzaju działalności przedsiębiorstw (działy PKD)</t>
  </si>
  <si>
    <t>budowa budynków</t>
  </si>
  <si>
    <t>budowa obiektów inżynierii lądowej i wodnej</t>
  </si>
  <si>
    <t>roboty budowlane specjalistyczne</t>
  </si>
  <si>
    <t>Produkcja budowlano-montażowa według ekonomicznego charakteru robót</t>
  </si>
  <si>
    <t>Produkcja budowlano-montażowa według charakteru ekonomicznego robót</t>
  </si>
  <si>
    <t>roboty inwestycyjne</t>
  </si>
  <si>
    <t>roboty remontowe</t>
  </si>
  <si>
    <t>Produkcja budowlano-montażowa według szczegółowego rodzaju działalności przedsiębiorstw</t>
  </si>
  <si>
    <t>Produkcja budowlano-montażowa według szczegółowego rodzaju działalności przedsiębiorstw (grupy PKD)</t>
  </si>
  <si>
    <t>realizacja projektów związanych ze wznoszeniem budynków</t>
  </si>
  <si>
    <t>roboty budowlane związane ze wznoszeniem budynków mieszkalnych i niemieszkalnych</t>
  </si>
  <si>
    <t>roboty związane z budową dróg kołowych i szynowych</t>
  </si>
  <si>
    <t>roboty związane z budową rurociągów, linii telekomunikacyjnych i elektroenergetycznych</t>
  </si>
  <si>
    <t>roboty związane z budową pozostałych obiektów inżynierii lądowej i wodnej</t>
  </si>
  <si>
    <t>rozbiórka i przygotowanie terenu pod budowę</t>
  </si>
  <si>
    <t>wykonywanie instalacji elektrycznych, wodno-kanalizacyjnych i pozostałych instalacji budowlanych</t>
  </si>
  <si>
    <t>wykonywanie robót budowlanych wykończeniowych</t>
  </si>
  <si>
    <t>pozostałe specjalistyczne roboty budowlane</t>
  </si>
  <si>
    <t>Struktura produkcji budowlano-montażowej według rodzajów obiektów budowlanych</t>
  </si>
  <si>
    <t>Struktura produkcji budowlano-montażowej według rodzajów obiektów budowlanych (działy PKOB)</t>
  </si>
  <si>
    <t>budynki mieszkalne</t>
  </si>
  <si>
    <t>budynki niemieszkalne</t>
  </si>
  <si>
    <t>infrastruktura transportu</t>
  </si>
  <si>
    <t>rurociągi, linie telekomunikacyjne i elektroenergetyczne</t>
  </si>
  <si>
    <t>kompleksowe budowle na terenach przemysłowych</t>
  </si>
  <si>
    <t>obiekty inżynierii lądowej i wodnej pozostałe</t>
  </si>
  <si>
    <t>Dane za 2024 r. (dane wstępne)</t>
  </si>
  <si>
    <t>Mieszkania oddane do użytkowania</t>
  </si>
  <si>
    <t xml:space="preserve"> indywidualne</t>
  </si>
  <si>
    <t xml:space="preserve"> przeznaczone na sprzedaż lub wynajem</t>
  </si>
  <si>
    <t xml:space="preserve"> pozostałe</t>
  </si>
  <si>
    <t>Mieszkania oddane do użytkowania według województw</t>
  </si>
  <si>
    <t>Mieszkania oddane do użytkowania na 1000 ludności w 2024 r.</t>
  </si>
  <si>
    <t>wartość</t>
  </si>
  <si>
    <t>P o l s k a</t>
  </si>
  <si>
    <t>pomorskie</t>
  </si>
  <si>
    <t>mazowieckie</t>
  </si>
  <si>
    <t>małopolskie</t>
  </si>
  <si>
    <t>dolnośląskie</t>
  </si>
  <si>
    <t>podlaskie</t>
  </si>
  <si>
    <t>wielkopolskie</t>
  </si>
  <si>
    <t>łódzkie</t>
  </si>
  <si>
    <t>zachodniopomorskie</t>
  </si>
  <si>
    <t>lubelskie</t>
  </si>
  <si>
    <t>lubuskie</t>
  </si>
  <si>
    <t>podkarpackie</t>
  </si>
  <si>
    <t>śląskie</t>
  </si>
  <si>
    <t>świętokrzyskie</t>
  </si>
  <si>
    <t>kujawsko-pomorskie</t>
  </si>
  <si>
    <t>warmińsko-mazurskie</t>
  </si>
  <si>
    <t>opolskie</t>
  </si>
  <si>
    <t>Mieszkania, na których budowę wydano pozwolenia (lub dokonano zgłoszenia z projektem budowlanym) oraz których budowę rozpoczęto</t>
  </si>
  <si>
    <t>mieszkania, na których budowę wydano pozwolenia lub dokonano zgłoszenia z projektem budowlanym</t>
  </si>
  <si>
    <t>Mieszkania w budowie</t>
  </si>
  <si>
    <t>mieszkania w budowie</t>
  </si>
  <si>
    <t>Ceny towarów i usług konsumpcyjnych</t>
  </si>
  <si>
    <t>Wskaźnik cen konsumpcyjnych ogółem</t>
  </si>
  <si>
    <t>Średnioroczne wskaźniki cen towarów i usług konsumpcyjnych</t>
  </si>
  <si>
    <t>towary i usługi konsumpcyjne</t>
  </si>
  <si>
    <t>towary</t>
  </si>
  <si>
    <t>usługi</t>
  </si>
  <si>
    <t>Wskaźniki cen towarów i usług konsumpcyjnych</t>
  </si>
  <si>
    <t>Czynniki wzrostu wskaźnika cen towarów i usług konsumpcyjnych</t>
  </si>
  <si>
    <t>Wpływ zmian cen grup towarów i usług na wskaźnik cen towarów i usług konsumpcyjnych ogółem w 2024 r.</t>
  </si>
  <si>
    <t>żywność i napoje bezalkoholowe</t>
  </si>
  <si>
    <t>napoje alkoholowe i wyroby tytoniowe</t>
  </si>
  <si>
    <t>mieszkanie ogółem</t>
  </si>
  <si>
    <t>zdrowie</t>
  </si>
  <si>
    <t>transport</t>
  </si>
  <si>
    <t>łączność</t>
  </si>
  <si>
    <t>rekreacja i kultura</t>
  </si>
  <si>
    <t>edukacja</t>
  </si>
  <si>
    <t>restauracje i hotele</t>
  </si>
  <si>
    <t>inne towary i usługi</t>
  </si>
  <si>
    <t>Wskaźnik cen według działów towarów i usług konsumpcyjnych</t>
  </si>
  <si>
    <t>Wskaźniki cen towarów i usług konsumpcyjnych według działów COICOP</t>
  </si>
  <si>
    <t>odzież i obuwie</t>
  </si>
  <si>
    <t>Ceny żywności i napojów bezalkoholowych</t>
  </si>
  <si>
    <t>Wskaźniki cen żywności i napojów bezalkoholowych</t>
  </si>
  <si>
    <t>żywność</t>
  </si>
  <si>
    <t>napoje bezalkoholowe</t>
  </si>
  <si>
    <t>Ceny związane z mieszkaniem</t>
  </si>
  <si>
    <t>Wskaźniki cen związanych z mieszkaniem</t>
  </si>
  <si>
    <t>użytkowanie mieszkania lub domu i nośniki energii</t>
  </si>
  <si>
    <t>wyposażenie mieszkania i prowadzenie gospodarstwa domowego</t>
  </si>
  <si>
    <t>Ceny związane z transportem</t>
  </si>
  <si>
    <t>Wskaźniki cen związanych z transportem</t>
  </si>
  <si>
    <t>paliwa do prywatnych środków transportu</t>
  </si>
  <si>
    <t>usługi transportowe</t>
  </si>
  <si>
    <t>samochody osobowe</t>
  </si>
  <si>
    <t>Zmiany cen oraz wynagrodzeń</t>
  </si>
  <si>
    <t>Wskaźnik cen konsumpcyjnych oraz realne wynagrodzenia brutto w sektorze przedsiębiorstw</t>
  </si>
  <si>
    <t>wskaźnik cen towarów i usług konsumpcyjnych</t>
  </si>
  <si>
    <t>przeciętne miesięczne wynagrodzenia brutto w sektorze przedsiębiorstw</t>
  </si>
  <si>
    <t>Ceny produkcji sprzedanej przemysłu</t>
  </si>
  <si>
    <t>Dane za 2024 r. (wstępne)</t>
  </si>
  <si>
    <t>Średnioroczne wskaźniki cen produkcji sprzedanej przemysłu</t>
  </si>
  <si>
    <t>produkcja sprzedana przemysłu</t>
  </si>
  <si>
    <t>Wskaźnik cen produkcji sprzedanej przemysłu</t>
  </si>
  <si>
    <t>Ceny produkcji budowlano-montażowej</t>
  </si>
  <si>
    <t>Średnioroczne wskaźniki cen produkcji budowlano-montażowej</t>
  </si>
  <si>
    <t>Wskaźnik cen produkcji budowlano-montażowej</t>
  </si>
  <si>
    <t>produkcja budowlano-montażowa</t>
  </si>
  <si>
    <t>Handel zagraniczny</t>
  </si>
  <si>
    <t>Obroty towarowe w cenach bieżących</t>
  </si>
  <si>
    <t>Obroty towarowe handlu zagranicznego</t>
  </si>
  <si>
    <t>Obroty towarowe według grup krajów w cenach bieżących</t>
  </si>
  <si>
    <t>Obroty towarowe handlu zagranicznego według grup krajów</t>
  </si>
  <si>
    <t>kraje rozwinięte</t>
  </si>
  <si>
    <t>w tym Unia Europejska</t>
  </si>
  <si>
    <t>kraje rozwijające się</t>
  </si>
  <si>
    <t>kraje Europy Środkowo-Wschodniej</t>
  </si>
  <si>
    <t>Obroty towarowe w cenach stałych</t>
  </si>
  <si>
    <t>Ceny handlu zagranicznego</t>
  </si>
  <si>
    <t>Terms of trade</t>
  </si>
  <si>
    <t>01-10 2023</t>
  </si>
  <si>
    <t>01-10 2024</t>
  </si>
  <si>
    <t>Struktura geograficzna obrotów handlu zagranicznego</t>
  </si>
  <si>
    <t>Struktura geograficzna obrotów handlu zagranicznego według grup krajów</t>
  </si>
  <si>
    <t>01-11 2023</t>
  </si>
  <si>
    <t>01-11 2024</t>
  </si>
  <si>
    <t>kraje rozwinięte - UE</t>
  </si>
  <si>
    <t>kraje rozwinięte - pozostałe</t>
  </si>
  <si>
    <t>Obroty handlu zagranicznego według głównych partnerów</t>
  </si>
  <si>
    <t>Struktura geograficzna obrotów handlu zagranicznego według krajów</t>
  </si>
  <si>
    <t xml:space="preserve">Wielka Brytania </t>
  </si>
  <si>
    <t>Holandia</t>
  </si>
  <si>
    <t xml:space="preserve">Ukraina                                              </t>
  </si>
  <si>
    <t xml:space="preserve">Stany Zjednoczone </t>
  </si>
  <si>
    <t>Hiszpania</t>
  </si>
  <si>
    <t>pozostałe</t>
  </si>
  <si>
    <t>Chiny</t>
  </si>
  <si>
    <t>Czechy</t>
  </si>
  <si>
    <t xml:space="preserve">Korea Południowa </t>
  </si>
  <si>
    <t>Arabia Saudyjska</t>
  </si>
  <si>
    <t>Eksport i import według sekcji SITC</t>
  </si>
  <si>
    <t>Obroty wybranych sekcji towarowych (według SITC)</t>
  </si>
  <si>
    <t xml:space="preserve">żywność i zwierzęta żywe </t>
  </si>
  <si>
    <t xml:space="preserve">napoje i tytoń </t>
  </si>
  <si>
    <t xml:space="preserve">surowce niejadalne z wyjątkiem paliw </t>
  </si>
  <si>
    <t xml:space="preserve">paliwa mineralne, smary i materiały pochodne </t>
  </si>
  <si>
    <t xml:space="preserve">oleje, tłuszcze, woski zwierzęce i roślinne </t>
  </si>
  <si>
    <t xml:space="preserve">chemikalia i produkty pokrewne  </t>
  </si>
  <si>
    <t xml:space="preserve">towary przemysłowe sklasyfikowane głównie wg surowca </t>
  </si>
  <si>
    <t xml:space="preserve">maszyny, urządzenia i sprzęt transportowy </t>
  </si>
  <si>
    <t xml:space="preserve">różne wyroby przemysłowe </t>
  </si>
  <si>
    <t>Struktura eksportu i importu  według sekcji SITC</t>
  </si>
  <si>
    <t>Udział wybranych sekcji towarowych (według SITC) w obrotach towarowych handlu zagranicznego ogółem</t>
  </si>
  <si>
    <t>Eksport i import produktów rolno-spożywczych</t>
  </si>
  <si>
    <t>Obroty towarowe produktów rolno-spożywczych</t>
  </si>
  <si>
    <t>przetwory spożywcze</t>
  </si>
  <si>
    <t>zwierzęta żywe; produkty pochodzenia zwierzęcego</t>
  </si>
  <si>
    <t>produkty pochodzenia roślinnego</t>
  </si>
  <si>
    <t>tłuszcze i oleje</t>
  </si>
  <si>
    <t>Rozdysponowanie importu według głównych kategorii ekonomicznych</t>
  </si>
  <si>
    <t>Struktura rozdysponowania importu według głównych kategorii ekonomicznych</t>
  </si>
  <si>
    <t>zużycie pośrednie</t>
  </si>
  <si>
    <t>towary konsumpcyjne</t>
  </si>
  <si>
    <t>dobra inwestycyjne</t>
  </si>
  <si>
    <t>Koniunktura gospodarcza</t>
  </si>
  <si>
    <t>Dane za styczeń 2025 r.</t>
  </si>
  <si>
    <t>Koniunktura gospodarcza w przetwórstwie przemysłowym</t>
  </si>
  <si>
    <t>Wskaźnik ogólnego klimatu koniunktury w przetwórstwie przemysłowym</t>
  </si>
  <si>
    <t>w przekroju klas wielkości przedsiębiorstw (według liczby pracujących)</t>
  </si>
  <si>
    <t>10-49 pracujących</t>
  </si>
  <si>
    <t>50-249 pracujących</t>
  </si>
  <si>
    <t>250 i więcej pracujących</t>
  </si>
  <si>
    <t>Koniunktura gospodarcza w budownictwie</t>
  </si>
  <si>
    <t>Wskaźnik ogólnego klimatu koniunktury w budownictwie</t>
  </si>
  <si>
    <t>do 9 pracujących</t>
  </si>
  <si>
    <t>Koniunktura gospodarcza w handlu detalicznym</t>
  </si>
  <si>
    <t>Wskaźnik ogólnego klimatu koniunktury w handlu detalicznym</t>
  </si>
  <si>
    <t>Koniunktura gospodarcza w transporcie i gospodarce magazynowej</t>
  </si>
  <si>
    <t>Wskaźnik ogólnego klimatu koniunktury w transporcie i gospodarce magazynowej</t>
  </si>
  <si>
    <t>Produkt krajowy brutto</t>
  </si>
  <si>
    <t>Wstępny szacunek PKB</t>
  </si>
  <si>
    <t>PKB</t>
  </si>
  <si>
    <t>spożycie w sektorze gospodarstw domowych</t>
  </si>
  <si>
    <t>nakłady brutto na środki trwałe</t>
  </si>
  <si>
    <t>Rolnictwo</t>
  </si>
  <si>
    <t>Warunki meteorologiczne</t>
  </si>
  <si>
    <t>Warunki meteorologiczne w 2024 r.</t>
  </si>
  <si>
    <t>średnia temperatura powietrza</t>
  </si>
  <si>
    <t>suma opadów</t>
  </si>
  <si>
    <t>Globalna produkcja rolnicza</t>
  </si>
  <si>
    <t>Wynikowy szacunek głównych ziemiopłodów rolnych</t>
  </si>
  <si>
    <t>Zbiory głównych ziemiopłodów rolnych i ogrodniczych</t>
  </si>
  <si>
    <t>Wskaźniki cen detalicznych środków do produkcji rolnej</t>
  </si>
  <si>
    <t>Wskaźniki cen detalicznych wybranych środków do produkcji rolnej</t>
  </si>
  <si>
    <t>usługi weterynaryjne</t>
  </si>
  <si>
    <t>Skup produktów rolnych</t>
  </si>
  <si>
    <t>Skup wybranych produktów pochodzenia roślinnego</t>
  </si>
  <si>
    <t>pszenica</t>
  </si>
  <si>
    <t>żyto</t>
  </si>
  <si>
    <t>ziemniaki</t>
  </si>
  <si>
    <t>Skup wybranych produktów pochodzenia zwierzęcego</t>
  </si>
  <si>
    <t>żywiec wołowy (z cielęcym)</t>
  </si>
  <si>
    <t>żywiec wieprzowy</t>
  </si>
  <si>
    <t>żywiec drobiowy</t>
  </si>
  <si>
    <t>mleko krowie</t>
  </si>
  <si>
    <t>Ceny produktów rolnych</t>
  </si>
  <si>
    <t>Przeciętne ceny skupu wybranych produktów pochodzenia roślinnego</t>
  </si>
  <si>
    <t>Przeciętne ceny skupu żywca rzeźnego i mleka</t>
  </si>
  <si>
    <t>Pogłowie trzody chlewnej i bydła</t>
  </si>
  <si>
    <t>pogłowie trzody chlewnej</t>
  </si>
  <si>
    <t>Rynek wewnętrzny</t>
  </si>
  <si>
    <t>Sprzedaż detaliczna towarów</t>
  </si>
  <si>
    <t>pełna zbiorowość</t>
  </si>
  <si>
    <t>powyżej 9 osób pracujących</t>
  </si>
  <si>
    <t>Sprzedaż detaliczna towarów według grup</t>
  </si>
  <si>
    <t>żywność, napoje i wyroby tytoniowe</t>
  </si>
  <si>
    <t>paliwa stałe, ciekłe i gazowe</t>
  </si>
  <si>
    <t>pojazdy samochodowe, motocykle, części</t>
  </si>
  <si>
    <t>farmaceutyki, kosmetyki, sprzęt ortopedyczny</t>
  </si>
  <si>
    <t>meble, rtv, agd</t>
  </si>
  <si>
    <t>tekstylia, odzież, obuwie</t>
  </si>
  <si>
    <t>prasa, książki, pozostała sprzedaż w wyspecjalizowanych sklepach</t>
  </si>
  <si>
    <t>Udział poszczególnych grup towarów w sprzedaży detalicznej ogółem</t>
  </si>
  <si>
    <t>pojazdy  samochodowe, motocykle, części</t>
  </si>
  <si>
    <t>Sprzedaż detaliczna realizowana przez Internet</t>
  </si>
  <si>
    <t>Udział sprzedaży detalicznej przez Internet w wybranych grupach sprzedaży detalicznej</t>
  </si>
  <si>
    <t>Sprzedaż hurtowa</t>
  </si>
  <si>
    <t>przedsiębiorstwa handlowe</t>
  </si>
  <si>
    <t>w tym przedsiębiorstwa hurtowe</t>
  </si>
  <si>
    <t>Przewozy ładunków według wybranych rodzajów transportu</t>
  </si>
  <si>
    <t>transport kolejowy</t>
  </si>
  <si>
    <t>transport samochodowy</t>
  </si>
  <si>
    <t>transport rurociągowy</t>
  </si>
  <si>
    <t>transport morski</t>
  </si>
  <si>
    <t>Ładunki załadowane i wyładowane w portach morskich</t>
  </si>
  <si>
    <t>masowe ciekłe</t>
  </si>
  <si>
    <t>masowe suche</t>
  </si>
  <si>
    <t>kontenery</t>
  </si>
  <si>
    <t>ładunki toczne</t>
  </si>
  <si>
    <t>pozostałe ładunki drobnicowe</t>
  </si>
  <si>
    <t xml:space="preserve">UE-27 </t>
  </si>
  <si>
    <t xml:space="preserve">Strefa euro 20  </t>
  </si>
  <si>
    <t xml:space="preserve">Malta </t>
  </si>
  <si>
    <t xml:space="preserve">Chorwacja </t>
  </si>
  <si>
    <t xml:space="preserve">Cypr </t>
  </si>
  <si>
    <t xml:space="preserve">Hiszpania </t>
  </si>
  <si>
    <t xml:space="preserve">Polska </t>
  </si>
  <si>
    <t xml:space="preserve">Dania </t>
  </si>
  <si>
    <t xml:space="preserve">Słowacja </t>
  </si>
  <si>
    <t xml:space="preserve">Litwa </t>
  </si>
  <si>
    <t xml:space="preserve">Grecja </t>
  </si>
  <si>
    <t xml:space="preserve">Portugalia </t>
  </si>
  <si>
    <t xml:space="preserve">Słowenia </t>
  </si>
  <si>
    <t xml:space="preserve">Belgia </t>
  </si>
  <si>
    <t xml:space="preserve">Francja </t>
  </si>
  <si>
    <t>Węgry</t>
  </si>
  <si>
    <t xml:space="preserve">Łotwa </t>
  </si>
  <si>
    <t xml:space="preserve">Finlandia </t>
  </si>
  <si>
    <t xml:space="preserve">Austria </t>
  </si>
  <si>
    <t xml:space="preserve">Estonia </t>
  </si>
  <si>
    <t>Bezrobocie</t>
  </si>
  <si>
    <t>Zharmonizowana stopa bezrobocia</t>
  </si>
  <si>
    <t>Źródło: Eurostat (une_rt_m).</t>
  </si>
  <si>
    <t>Portugalia</t>
  </si>
  <si>
    <t xml:space="preserve">Włochy </t>
  </si>
  <si>
    <t>Cypr</t>
  </si>
  <si>
    <t xml:space="preserve">Irlandia </t>
  </si>
  <si>
    <t xml:space="preserve">Japonia </t>
  </si>
  <si>
    <t>Zmiany cen według zharmonizowanego wskaźnika cen konsumpcyjnych (HICP)</t>
  </si>
  <si>
    <t>Źródło: Eurostat (prc_hicp_aind).</t>
  </si>
  <si>
    <t>Malta</t>
  </si>
  <si>
    <t>Źródło: Eurostat (prc_hicp_manr).</t>
  </si>
  <si>
    <t>UE-27</t>
  </si>
  <si>
    <t>Austria</t>
  </si>
  <si>
    <t>Produkcja przemysłowa</t>
  </si>
  <si>
    <t>zmiana r/r, wyrównana dniami roboczymi</t>
  </si>
  <si>
    <t>Źródło: Eurostat (sts_inpr_m).</t>
  </si>
  <si>
    <t>Strefa euro 20</t>
  </si>
  <si>
    <t>Rumunia</t>
  </si>
  <si>
    <t>Źródło: Eurostat (ext_st_27_2020msbec).</t>
  </si>
  <si>
    <t>Chorwacja</t>
  </si>
  <si>
    <t>11
2023</t>
  </si>
  <si>
    <t>12
2023</t>
  </si>
  <si>
    <t>Ź r ó d ł o: "European Economic Forecast” – Autumn 2024, EUROSTAT – dane pobrano w dn. 21.01.2025 r.</t>
  </si>
  <si>
    <t>a – 2023</t>
  </si>
  <si>
    <t>b – 2024</t>
  </si>
  <si>
    <t>Average exchange rates in PLN – National Bank of Poland:</t>
  </si>
  <si>
    <t>1 Dane dotyczą podmiotów gospodarczych o liczbie pracujących powyżej 9 osób; w przypadku sprzedaży detalicznej dane dotyczą przedsiębiorstw handlowych i niehandlowych.  2 Średnie ceny bieżące z 2021 r.  3 Przy podstawie okres poprzedni=100 jako ceny stałe przyjęto ceny bieżące z poprzedniego okresu, a przy podstawie analogiczny okres roku poprzedniego – ceny bieżące z analogicznego okresu roku poprzedniego.  4 Od stycznia 2024 r. – dane wstępne.</t>
  </si>
  <si>
    <t>1 Data concern economic entities employing more than 9 persons; in the case of retail sales data concern trade and non-trade enterprises.  2 The average current prices from 2021.  3 Current prices from the previous period were assumed as constant prices for the previous period = 100 base, and current prices from the corresponding period of the previous year – as constant prices for the corresponding period of the previous year base.  4 Since January – preliminary data.</t>
  </si>
  <si>
    <t xml:space="preserve"> 1 Dane dotyczą podmiotów gospodarczych o liczbie pracujących powyżej 9 osób; w przeliczeniu na etaty.  2 W  grudniu 2024 r. – dane wstępne.</t>
  </si>
  <si>
    <t xml:space="preserve"> 1 Data concern economic entities employing more than 9 persons; in full-time equivalents.  2 In December 2024 – preliminary data.</t>
  </si>
  <si>
    <t>[%]</t>
  </si>
  <si>
    <t>[tys. osób]</t>
  </si>
  <si>
    <t>(stan w dniu 30.06.2024 r.)</t>
  </si>
  <si>
    <t>(rok poprzedni=100)</t>
  </si>
  <si>
    <t>(analogiczny okres roku poprzedniego=100)</t>
  </si>
  <si>
    <t>działalność profesjonalna, naukowa i techniczna*</t>
  </si>
  <si>
    <t>(stan w końcu miesiąca)</t>
  </si>
  <si>
    <t>bezrobotni zarejestrowani ogółem [w tys.]</t>
  </si>
  <si>
    <t>stopa bezrobocia rejestrowanego [%]</t>
  </si>
  <si>
    <t>(stan w końcu grudnia oraz zmiana r/r)</t>
  </si>
  <si>
    <t>długotrwale bezrobotni*</t>
  </si>
  <si>
    <t>absolwenci**</t>
  </si>
  <si>
    <r>
      <t xml:space="preserve">* </t>
    </r>
    <r>
      <rPr>
        <sz val="8"/>
        <color theme="1"/>
        <rFont val="Calibri"/>
        <family val="2"/>
        <charset val="238"/>
        <scheme val="minor"/>
      </rPr>
      <t>Długotrwale bezrobotni to osoby pozostające w rejestrze powiatowego urzędu pracy łącznie przez okres ponad 12 m-cy w okresie ostatnich 2 lat, z wyłączeniem okresów odbywania stażu i przygotowania zawodowego dorosłych w miejscu pracy.</t>
    </r>
  </si>
  <si>
    <r>
      <t xml:space="preserve">** </t>
    </r>
    <r>
      <rPr>
        <sz val="8"/>
        <color theme="1"/>
        <rFont val="Calibri"/>
        <family val="2"/>
        <charset val="238"/>
        <scheme val="minor"/>
      </rPr>
      <t>Bezrobotni absolwenci to osoby zarejestrowane w okresie 12-m-cy od zakończenia nauki.</t>
    </r>
  </si>
  <si>
    <t>Przeciętne miesięczne wynagrodzenie brutto w sektorze przedsiębiorstw według rodzaju działalności*</t>
  </si>
  <si>
    <t>[zł]</t>
  </si>
  <si>
    <r>
      <t xml:space="preserve">* </t>
    </r>
    <r>
      <rPr>
        <sz val="8"/>
        <color theme="1"/>
        <rFont val="Calibri"/>
        <family val="2"/>
        <charset val="238"/>
        <scheme val="minor"/>
      </rPr>
      <t>Nie obejmuje działów: badania naukowe i prace rozwojowe oraz działalność weterynaryjna.</t>
    </r>
  </si>
  <si>
    <t>2024*</t>
  </si>
  <si>
    <t>* W zakresie pełnej zbiorowości przedsiępiorstw – dane szacunkowe.</t>
  </si>
  <si>
    <t>(ceny stałe, analogiczny okres roku poprzedniego=100)</t>
  </si>
  <si>
    <t>(ceny stałe, rok poprzedni=100)</t>
  </si>
  <si>
    <t>[tys.]</t>
  </si>
  <si>
    <t>warmińsko - mazurskie</t>
  </si>
  <si>
    <t>(stan w końcu roku)</t>
  </si>
  <si>
    <t>Ceny produkcji sprzedanej przemysłu oraz budowlano-montażowej</t>
  </si>
  <si>
    <t>Sytuacja społeczno-gospodarcza w Unii Europejskiej i w wybranych krajach</t>
  </si>
  <si>
    <r>
      <t>Dane za styczeń</t>
    </r>
    <r>
      <rPr>
        <sz val="11"/>
        <color theme="1"/>
        <rFont val="Calibri"/>
        <family val="2"/>
        <charset val="238"/>
      </rPr>
      <t>‒listopad 2024 r.</t>
    </r>
  </si>
  <si>
    <t>(ceny bieżące, analogiczny okres roku poprzedniego=100)</t>
  </si>
  <si>
    <t>Wskaźniki wolumenu</t>
  </si>
  <si>
    <t>[Na podstawie cen wyrażonych w złotych]</t>
  </si>
  <si>
    <r>
      <t>*</t>
    </r>
    <r>
      <rPr>
        <sz val="8"/>
        <color theme="1"/>
        <rFont val="Calibri"/>
        <family val="2"/>
        <charset val="238"/>
        <scheme val="minor"/>
      </rPr>
      <t>Według wstępnego szacunku.</t>
    </r>
  </si>
  <si>
    <t>Przemysł</t>
  </si>
  <si>
    <t>Produkcja sprzedana przemysłu według sekcji</t>
  </si>
  <si>
    <t>Produkcja sprzedana według głównych grupowań przemysłowych</t>
  </si>
  <si>
    <t>Produkcja sprzedana według głównych grupowań przemysłowych (MIG-s)</t>
  </si>
  <si>
    <t>dobra zaopatrzeniowe</t>
  </si>
  <si>
    <t>dobra konsumpcyjne trwałe</t>
  </si>
  <si>
    <t>dobra konsumpcyjne nietrwałe</t>
  </si>
  <si>
    <t>dobra związane z energią</t>
  </si>
  <si>
    <t>Struktura produkcji sprzedanej według głównych grupowań przemysłowych (MIG-s)</t>
  </si>
  <si>
    <t>Produkcja sprzedana w wybranych działach przemysłu</t>
  </si>
  <si>
    <t>produkcja pozostałego sprzętu transportowego</t>
  </si>
  <si>
    <t>gospodarka odpadami; odzysk surowców</t>
  </si>
  <si>
    <t>produkcja komputerów, wyrobów elektronicznych i optycznych</t>
  </si>
  <si>
    <t>produkcja papieru i wyrobów z papieru</t>
  </si>
  <si>
    <t>pozostała produkcja wyrobów</t>
  </si>
  <si>
    <t>produkcja artykułów spożywczych</t>
  </si>
  <si>
    <t>produkcja wyrobów z pozostałych mineralnych surowców niemetalicznych</t>
  </si>
  <si>
    <t>produkcja wyrobów tekstylnych</t>
  </si>
  <si>
    <t xml:space="preserve">wydobywanie węgla kamiennego i węgla brunatnego </t>
  </si>
  <si>
    <t>produkcja urządzeń elektrycznych</t>
  </si>
  <si>
    <t>pestycydy i inne środki agrochemiczne</t>
  </si>
  <si>
    <t>rowery</t>
  </si>
  <si>
    <t>pojazdy do transportu publicznego</t>
  </si>
  <si>
    <t>nawozy azotowe (chemiczne)</t>
  </si>
  <si>
    <t>cukier</t>
  </si>
  <si>
    <t>etylen</t>
  </si>
  <si>
    <t>komputery</t>
  </si>
  <si>
    <t>odkurzacze</t>
  </si>
  <si>
    <t>produkty uboju trzody chlewnej</t>
  </si>
  <si>
    <t>tworzywa sztuczne</t>
  </si>
  <si>
    <t>stal surowa</t>
  </si>
  <si>
    <t>akumulatory kwasowo-ołowiowe do pojazdów samochodowych</t>
  </si>
  <si>
    <t>węgiel kamienny</t>
  </si>
  <si>
    <t>obuwie</t>
  </si>
  <si>
    <t>tarcica liściasta</t>
  </si>
  <si>
    <t>chłodziarki i zamrażarki</t>
  </si>
  <si>
    <t>kuchnie gazowe z piekarnikiem</t>
  </si>
  <si>
    <t>wyroby walcowane na gorąco (bez półwyrobów)</t>
  </si>
  <si>
    <t>ciągniki rolnicze</t>
  </si>
  <si>
    <t>Jeśli nie zaznaczono inaczej, prezentowane dane odnoszą się do produkcji realizowanej w przedsiębiorstwach o liczbie pracujących 10 i więcej.</t>
  </si>
  <si>
    <t>100,3*</t>
  </si>
  <si>
    <t>(ceny bieżące)</t>
  </si>
  <si>
    <t>Produkcja wytworzona wybranych wyrobów przemysłowych</t>
  </si>
  <si>
    <t>(ujęcie ilościowe, rok poprzedni=100)</t>
  </si>
  <si>
    <t>(ceny stałe, analogiczny miesiąc roku poprzedniego=100)</t>
  </si>
  <si>
    <t>zmiana</t>
  </si>
  <si>
    <t>[tys. ton]</t>
  </si>
  <si>
    <t>(rok poprzedni = 100)</t>
  </si>
  <si>
    <t>żywiec wołowy (bez cięlęcego)</t>
  </si>
  <si>
    <t>pogłowie bydła*</t>
  </si>
  <si>
    <t>*Dane z Agencji Restrukturyzacji i Modernizacji Rolnictwa; pogłowie bydła według siedziby stada.</t>
  </si>
  <si>
    <t>[mln szt.]</t>
  </si>
  <si>
    <t>101,0*</t>
  </si>
  <si>
    <t>*Dane szacunkowe.</t>
  </si>
  <si>
    <t>(ceny bieżące, rok poprzedni=100)</t>
  </si>
  <si>
    <t>Przewozy ładunków* według wybranych rodzajów transportu</t>
  </si>
  <si>
    <t>*Dane miesięczne dotyczące przewozów ładunków i pasażerów według wybranych rodzajów transportu są wstępne i mogą ulec zmianie. Dane ostateczne za rok poprzedni są publikowane w grudniu.</t>
  </si>
  <si>
    <t>*Dane dotyczą polskich przewoźników.</t>
  </si>
  <si>
    <t>*Bez transportu gospodarczego. Dane częściowo szacunkowe.</t>
  </si>
  <si>
    <t>*Dane dotyczą polskich przewoźników</t>
  </si>
  <si>
    <t>*Dane miesięczne mogą obejmować zarówno przewozy realizowane przez polskich przewoźników lotniczych, jak i przez oddziały obcych przewoźników lotniczych zarejestrowane w Polsce.</t>
  </si>
  <si>
    <t>*Bez przedsiębiorstw komunikacji miejskiej.</t>
  </si>
  <si>
    <t>Przewozy pasażerów* według wybranych rodzajów transportu</t>
  </si>
  <si>
    <t>*Prognoza: European Economic Forecast – Autumn 2024.</t>
  </si>
  <si>
    <t>(zmiana r/r, wyrównany sezonowo oraz dniami roboczymi)</t>
  </si>
  <si>
    <t>(wyrównana sezonowo)</t>
  </si>
  <si>
    <t>11 2023</t>
  </si>
  <si>
    <t>11 2024</t>
  </si>
  <si>
    <t>(zmiana r/r)</t>
  </si>
  <si>
    <t>(w okresie styczeń−listopad 2024 r., zmiana r/r)</t>
  </si>
  <si>
    <t xml:space="preserve">UE–27  </t>
  </si>
  <si>
    <t xml:space="preserve">P o l s k a     </t>
  </si>
  <si>
    <t>liczba ludności</t>
  </si>
  <si>
    <t>zgony ogółem</t>
  </si>
  <si>
    <r>
      <t>ogółem</t>
    </r>
    <r>
      <rPr>
        <vertAlign val="superscript"/>
        <sz val="11"/>
        <color theme="1"/>
        <rFont val="Calibri"/>
        <family val="2"/>
        <charset val="238"/>
        <scheme val="minor"/>
      </rPr>
      <t>1,5</t>
    </r>
  </si>
  <si>
    <r>
      <t>stopa bezrobocia rejestrowanego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</si>
  <si>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pracujący w gospodarce narodowej</t>
    </r>
    <r>
      <rPr>
        <vertAlign val="superscript"/>
        <sz val="11"/>
        <color theme="1"/>
        <rFont val="Calibri"/>
        <family val="2"/>
        <charset val="238"/>
        <scheme val="minor"/>
      </rPr>
      <t>1,2,5</t>
    </r>
  </si>
  <si>
    <r>
      <t>przeciętne zatrudnienie w sektorze przedsiębiorstw</t>
    </r>
    <r>
      <rPr>
        <vertAlign val="superscript"/>
        <sz val="11"/>
        <color theme="1"/>
        <rFont val="Calibri"/>
        <family val="2"/>
        <charset val="238"/>
        <scheme val="minor"/>
      </rPr>
      <t>3,6</t>
    </r>
  </si>
  <si>
    <r>
      <rPr>
        <vertAlign val="superscript"/>
        <sz val="8"/>
        <color theme="1"/>
        <rFont val="Calibri"/>
        <family val="2"/>
        <charset val="238"/>
        <scheme val="minor"/>
      </rPr>
      <t>1</t>
    </r>
    <r>
      <rPr>
        <sz val="8"/>
        <color theme="1"/>
        <rFont val="Calibri"/>
        <family val="2"/>
        <charset val="238"/>
        <scheme val="minor"/>
      </rPr>
      <t xml:space="preserve"> wstępny szacunek</t>
    </r>
  </si>
  <si>
    <r>
      <rPr>
        <vertAlign val="super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 xml:space="preserve"> stan w końcu okresu</t>
    </r>
  </si>
  <si>
    <r>
      <rPr>
        <vertAlign val="superscript"/>
        <sz val="8"/>
        <color theme="1"/>
        <rFont val="Calibri"/>
        <family val="2"/>
        <charset val="238"/>
        <scheme val="minor"/>
      </rPr>
      <t>3</t>
    </r>
    <r>
      <rPr>
        <sz val="8"/>
        <color theme="1"/>
        <rFont val="Calibri"/>
        <family val="2"/>
        <charset val="238"/>
        <scheme val="minor"/>
      </rPr>
      <t xml:space="preserve"> w przeliczeniu na etaty</t>
    </r>
  </si>
  <si>
    <r>
      <rPr>
        <vertAlign val="superscript"/>
        <sz val="8"/>
        <color theme="1"/>
        <rFont val="Calibri"/>
        <family val="2"/>
        <charset val="238"/>
        <scheme val="minor"/>
      </rPr>
      <t>4</t>
    </r>
    <r>
      <rPr>
        <sz val="8"/>
        <color theme="1"/>
        <rFont val="Calibri"/>
        <family val="2"/>
        <charset val="238"/>
        <scheme val="minor"/>
      </rPr>
      <t xml:space="preserve"> w cenach bieżących</t>
    </r>
  </si>
  <si>
    <r>
      <rPr>
        <vertAlign val="superscript"/>
        <sz val="8"/>
        <color theme="1"/>
        <rFont val="Calibri"/>
        <family val="2"/>
        <charset val="238"/>
        <scheme val="minor"/>
      </rPr>
      <t>5</t>
    </r>
    <r>
      <rPr>
        <sz val="8"/>
        <color theme="1"/>
        <rFont val="Calibri"/>
        <family val="2"/>
        <charset val="238"/>
        <scheme val="minor"/>
      </rPr>
      <t xml:space="preserve"> Dane dotyczą pełnej zbiorowości, tj. łącznie z podmiotami o liczbie pracujących do 9 osób</t>
    </r>
  </si>
  <si>
    <r>
      <rPr>
        <vertAlign val="superscript"/>
        <sz val="8"/>
        <color theme="1"/>
        <rFont val="Calibri"/>
        <family val="2"/>
        <charset val="238"/>
        <scheme val="minor"/>
      </rPr>
      <t>6</t>
    </r>
    <r>
      <rPr>
        <sz val="8"/>
        <color theme="1"/>
        <rFont val="Calibri"/>
        <family val="2"/>
        <charset val="238"/>
        <scheme val="minor"/>
      </rPr>
      <t xml:space="preserve"> W podmiotach powyżej 9 pracujących</t>
    </r>
  </si>
  <si>
    <t>+2,9 r/r</t>
  </si>
  <si>
    <t>(-147 tys. r/r)</t>
  </si>
  <si>
    <t>252 tys.</t>
  </si>
  <si>
    <t>(-20,5 tys. r/r)</t>
  </si>
  <si>
    <t>(0,0 tys. r/r)</t>
  </si>
  <si>
    <r>
      <t>37,5 mln osób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</si>
  <si>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ok. -0,1% r/r</t>
  </si>
  <si>
    <t>-0,4% r/r</t>
  </si>
  <si>
    <t>+11,0% r/r</t>
  </si>
  <si>
    <t>+7,0% r/r</t>
  </si>
  <si>
    <t>+14,4% r/r</t>
  </si>
  <si>
    <t>+13,9% r/r</t>
  </si>
  <si>
    <t>+9,9% r/r</t>
  </si>
  <si>
    <t>+3,6% r/r</t>
  </si>
  <si>
    <t>-6,8% r/r</t>
  </si>
  <si>
    <t>+5,9% r/r</t>
  </si>
  <si>
    <t>ok. -8% r/r</t>
  </si>
  <si>
    <t>-7,7% r/r</t>
  </si>
  <si>
    <t>-9,6% r/r</t>
  </si>
  <si>
    <t>+20,3% r/r</t>
  </si>
  <si>
    <t>+23,7% r/r</t>
  </si>
  <si>
    <t>+1,0% r/r</t>
  </si>
  <si>
    <t>+2,7% r/r</t>
  </si>
  <si>
    <t>-2,0% r/r</t>
  </si>
  <si>
    <t>+4,4% r/r</t>
  </si>
  <si>
    <t>-1,1% r/r</t>
  </si>
  <si>
    <t>+5,2% r/r</t>
  </si>
  <si>
    <t>-7,0% r/r</t>
  </si>
  <si>
    <t>-4,5% r/r</t>
  </si>
  <si>
    <r>
      <rPr>
        <vertAlign val="superscript"/>
        <sz val="8"/>
        <color theme="1"/>
        <rFont val="Calibri"/>
        <family val="2"/>
        <charset val="238"/>
        <scheme val="minor"/>
      </rPr>
      <t>7</t>
    </r>
    <r>
      <rPr>
        <sz val="8"/>
        <color theme="1"/>
        <rFont val="Calibri"/>
        <family val="2"/>
        <charset val="238"/>
        <scheme val="minor"/>
      </rPr>
      <t xml:space="preserve"> Wskaźnik ogólnego klimatu koniunktury</t>
    </r>
  </si>
  <si>
    <r>
      <t>Ludność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1</t>
    </r>
  </si>
  <si>
    <r>
      <t>Produkt krajowy brutto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1</t>
    </r>
  </si>
  <si>
    <r>
      <t>Przeciętne miesięczne wynagrodzenia brutto w sektorze przedsiębiorstw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2</t>
    </r>
  </si>
  <si>
    <r>
      <t>Rolnictwo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1</t>
    </r>
  </si>
  <si>
    <r>
      <t>Handel zagraniczny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4</t>
    </r>
  </si>
  <si>
    <r>
      <t>Koniunktura gospodarcza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7</t>
    </r>
    <r>
      <rPr>
        <b/>
        <sz val="14"/>
        <color theme="9" tint="-0.249977111117893"/>
        <rFont val="Calibri"/>
        <family val="2"/>
        <charset val="238"/>
        <scheme val="minor"/>
      </rPr>
      <t xml:space="preserve"> </t>
    </r>
  </si>
  <si>
    <t>Podstawowe wskaźniki makroekonomiczne – Unia Europejska</t>
  </si>
  <si>
    <t>I</t>
  </si>
  <si>
    <t>I.1</t>
  </si>
  <si>
    <t>I.1 (dok.)</t>
  </si>
  <si>
    <t>II.1</t>
  </si>
  <si>
    <t>II.2</t>
  </si>
  <si>
    <t>II.3</t>
  </si>
  <si>
    <t>III.1</t>
  </si>
  <si>
    <t>III.2</t>
  </si>
  <si>
    <t>III.3</t>
  </si>
  <si>
    <t>III.4</t>
  </si>
  <si>
    <t>III.5</t>
  </si>
  <si>
    <t>III.6</t>
  </si>
  <si>
    <t>III.7</t>
  </si>
  <si>
    <t>III.8</t>
  </si>
  <si>
    <t>III.9</t>
  </si>
  <si>
    <t>III.10</t>
  </si>
  <si>
    <t>III.11</t>
  </si>
  <si>
    <t>IV</t>
  </si>
  <si>
    <t>IV.1</t>
  </si>
  <si>
    <t>Spis treści</t>
  </si>
  <si>
    <t>powrót do spisu treści</t>
  </si>
  <si>
    <t>II.1.1</t>
  </si>
  <si>
    <t>Ludność ogółem w tys. (stan w dn. 31 XII)</t>
  </si>
  <si>
    <t>Przyrost rzeczywisty:</t>
  </si>
  <si>
    <t>w %</t>
  </si>
  <si>
    <t>Mężczyźni (w tys.)</t>
  </si>
  <si>
    <t>Ludność w miastach:</t>
  </si>
  <si>
    <t>Ludność w wieku (%):</t>
  </si>
  <si>
    <t>przedprodukcyjnym (0–17 lat)</t>
  </si>
  <si>
    <t>produkcyjnym (18–59/64 lata)</t>
  </si>
  <si>
    <t xml:space="preserve">      mobilnym (18–44 lata)</t>
  </si>
  <si>
    <t>niemobilnym (45–59/64 lata)</t>
  </si>
  <si>
    <t>poprodukcyjnym (60/65 lat i więcej)</t>
  </si>
  <si>
    <t>0–14 lat (dzieci)</t>
  </si>
  <si>
    <t>65 lat i więcej</t>
  </si>
  <si>
    <t>Przeciętne trwanie życia:</t>
  </si>
  <si>
    <t>Mężczyźni</t>
  </si>
  <si>
    <t>Kobiety</t>
  </si>
  <si>
    <t>Małżeństwa nowo zawarte:</t>
  </si>
  <si>
    <t>Rozwody:</t>
  </si>
  <si>
    <t>Separacje (w tys.)</t>
  </si>
  <si>
    <t>-</t>
  </si>
  <si>
    <t>Urodzenia żywe:</t>
  </si>
  <si>
    <t>Zgony ogółem:</t>
  </si>
  <si>
    <t>wg przyczyn (w %):</t>
  </si>
  <si>
    <t>urazy i zatrucia</t>
  </si>
  <si>
    <t>w tym:</t>
  </si>
  <si>
    <t>wypadki drogowe</t>
  </si>
  <si>
    <t>samobójstwa</t>
  </si>
  <si>
    <t>Zgony niemowląt:</t>
  </si>
  <si>
    <t>Przyrost naturalny:</t>
  </si>
  <si>
    <t>Migracje zagraniczne na pobyt stały (w tys.):</t>
  </si>
  <si>
    <t>imigracja</t>
  </si>
  <si>
    <t>emigracja</t>
  </si>
  <si>
    <t>saldo</t>
  </si>
  <si>
    <r>
      <t>Podstawowe dane</t>
    </r>
    <r>
      <rPr>
        <b/>
        <vertAlign val="superscript"/>
        <sz val="24"/>
        <color rgb="FF0070C0"/>
        <rFont val="Calibri"/>
        <family val="2"/>
        <charset val="238"/>
        <scheme val="minor"/>
      </rPr>
      <t>a</t>
    </r>
    <r>
      <rPr>
        <b/>
        <sz val="24"/>
        <color rgb="FF0070C0"/>
        <rFont val="Calibri"/>
        <family val="2"/>
        <charset val="238"/>
        <scheme val="minor"/>
      </rPr>
      <t xml:space="preserve"> demograficzne </t>
    </r>
  </si>
  <si>
    <t xml:space="preserve">Podstawowe dane demograficzne </t>
  </si>
  <si>
    <t>Środki produkcji</t>
  </si>
  <si>
    <t>Lata/ Kwartały</t>
  </si>
  <si>
    <t>Ceny środków produkcji wyrażone w:</t>
  </si>
  <si>
    <t>dt pszenicy</t>
  </si>
  <si>
    <t>dt żyta</t>
  </si>
  <si>
    <t xml:space="preserve">hl mleka </t>
  </si>
  <si>
    <t>Ciągnik rolniczy – szt.</t>
  </si>
  <si>
    <t>01–03</t>
  </si>
  <si>
    <t>04–06</t>
  </si>
  <si>
    <t>10–12</t>
  </si>
  <si>
    <t>Saletra amonowa – 1 dt</t>
  </si>
  <si>
    <t>Mieszanka paszowa dla tuczników – 1 dt</t>
  </si>
  <si>
    <t>Olej napędowy – 1 hl</t>
  </si>
  <si>
    <r>
      <t>Przeciętne zatrudnienie w sektorze przedsiębiorstw</t>
    </r>
    <r>
      <rPr>
        <vertAlign val="superscript"/>
        <sz val="10"/>
        <rFont val="Calibri"/>
        <family val="2"/>
        <charset val="238"/>
        <scheme val="minor"/>
      </rPr>
      <t>1</t>
    </r>
    <r>
      <rPr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w tys. </t>
    </r>
  </si>
  <si>
    <r>
      <t>Average paid employment in the enterprise sector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in thousands </t>
    </r>
  </si>
  <si>
    <r>
      <t>Registered unemployment rate</t>
    </r>
    <r>
      <rPr>
        <vertAlign val="superscript"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(end of period) in % </t>
    </r>
  </si>
  <si>
    <r>
      <t>Przeciętne miesięczne nominalne wynagrodzenie brutto w sektorze przedsiębiorstw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>:</t>
    </r>
  </si>
  <si>
    <r>
      <t>Average monthly nominal gross wages and salaries in the enterprise sector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>:</t>
    </r>
  </si>
  <si>
    <r>
      <rPr>
        <i/>
        <vertAlign val="superscript"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w złotych</t>
    </r>
  </si>
  <si>
    <r>
      <t>Przeciętne miesięczne realne wynagrodzenie brutto w sektorze przedsiębiorstw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– analogiczny miesiąc poprzedniego roku=100  </t>
    </r>
  </si>
  <si>
    <r>
      <t>Average monthly real gross wages and salaries in the enterprise sector</t>
    </r>
    <r>
      <rPr>
        <vertAlign val="superscript"/>
        <sz val="10"/>
        <rFont val="Calibri"/>
        <family val="2"/>
        <charset val="238"/>
        <scheme val="minor"/>
      </rPr>
      <t xml:space="preserve">1 </t>
    </r>
    <r>
      <rPr>
        <sz val="10"/>
        <rFont val="Calibri"/>
        <family val="2"/>
        <charset val="238"/>
        <scheme val="minor"/>
      </rPr>
      <t xml:space="preserve">– corresponding month of previous year=100 </t>
    </r>
  </si>
  <si>
    <r>
      <t>Wskaźniki cen produkcji sprzedanej przemysłu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:</t>
    </r>
  </si>
  <si>
    <r>
      <t>Price indices of sold production of industry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:</t>
    </r>
  </si>
  <si>
    <r>
      <t>Wskaźniki cen produkcji budowlano-montażowej</t>
    </r>
    <r>
      <rPr>
        <vertAlign val="superscript"/>
        <sz val="10"/>
        <rFont val="Calibri"/>
        <family val="2"/>
        <charset val="238"/>
        <scheme val="minor"/>
      </rPr>
      <t>2:</t>
    </r>
  </si>
  <si>
    <r>
      <t>Price indices of construction and assembly production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:</t>
    </r>
  </si>
  <si>
    <r>
      <t>Produkcja sprzedana przemysłu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(ceny stałe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):</t>
    </r>
  </si>
  <si>
    <r>
      <t>Sold production of industry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(constant prices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):</t>
    </r>
  </si>
  <si>
    <r>
      <t>Produkcja budowlano-montażowa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(ceny stałe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):</t>
    </r>
  </si>
  <si>
    <r>
      <t>Construction and assembly production</t>
    </r>
    <r>
      <rPr>
        <vertAlign val="superscript"/>
        <sz val="10"/>
        <rFont val="Calibri"/>
        <family val="2"/>
        <charset val="238"/>
        <scheme val="minor"/>
      </rPr>
      <t xml:space="preserve">1 </t>
    </r>
    <r>
      <rPr>
        <sz val="10"/>
        <rFont val="Calibri"/>
        <family val="2"/>
        <charset val="238"/>
        <scheme val="minor"/>
      </rPr>
      <t>(constant prices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):</t>
    </r>
  </si>
  <si>
    <r>
      <t>Sprzedaż detaliczna towarów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(ceny stałe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):</t>
    </r>
  </si>
  <si>
    <r>
      <t>Retail sales of goods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(constant prices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):</t>
    </r>
  </si>
  <si>
    <r>
      <t>Handel zagraniczny</t>
    </r>
    <r>
      <rPr>
        <vertAlign val="superscript"/>
        <sz val="10"/>
        <rFont val="Calibri"/>
        <family val="2"/>
        <charset val="238"/>
        <scheme val="minor"/>
      </rPr>
      <t>4</t>
    </r>
    <r>
      <rPr>
        <sz val="10"/>
        <rFont val="Calibri"/>
        <family val="2"/>
        <charset val="238"/>
        <scheme val="minor"/>
      </rPr>
      <t xml:space="preserve"> w mln zł:</t>
    </r>
  </si>
  <si>
    <r>
      <t>Foreign trade</t>
    </r>
    <r>
      <rPr>
        <vertAlign val="superscript"/>
        <sz val="10"/>
        <rFont val="Calibri"/>
        <family val="2"/>
        <charset val="238"/>
        <scheme val="minor"/>
      </rPr>
      <t>4</t>
    </r>
    <r>
      <rPr>
        <sz val="10"/>
        <rFont val="Calibri"/>
        <family val="2"/>
        <charset val="238"/>
        <scheme val="minor"/>
      </rPr>
      <t xml:space="preserve"> in million PLN:</t>
    </r>
  </si>
  <si>
    <r>
      <t>Relacje cen detalicznych wybranych środków produkcji</t>
    </r>
    <r>
      <rPr>
        <sz val="24"/>
        <color rgb="FF0070C0"/>
        <rFont val="Calibri"/>
        <family val="2"/>
        <charset val="238"/>
      </rPr>
      <t xml:space="preserve"> </t>
    </r>
    <r>
      <rPr>
        <b/>
        <sz val="24"/>
        <color rgb="FF0070C0"/>
        <rFont val="Calibri"/>
        <family val="2"/>
        <charset val="238"/>
      </rPr>
      <t>dla rolnictwa do cen skupu podstawowych produktów rolnych</t>
    </r>
  </si>
  <si>
    <t>Relacje cen detalicznych wybranych środków produkcji dla rolnictwa do cen skupu podstawowych produktów rolnych</t>
  </si>
  <si>
    <t>III.9.1</t>
  </si>
  <si>
    <t>dt żywca wołowego</t>
  </si>
  <si>
    <t>dt żywca wieprzowego</t>
  </si>
  <si>
    <t>5,1%</t>
  </si>
  <si>
    <t>+10,4% r/r</t>
  </si>
  <si>
    <t xml:space="preserve">   nowotwory złośliwe</t>
  </si>
  <si>
    <t>a Dane o liczbie ludności oraz współczynniki demograficzne w przeliczeniu na 1000 ludności zostały opracowane przy uwzględnieniu wyników kolejnych spisów powszechnych: dla 1990 r.  – NSP 1988, dla 2000 r. – NSP 2002, dla lat 2010-2019 – NSP 2011, od 2020 r. – NSP 2021. b Dane oznaczone kursywą stanowią wstępny szacunek.</t>
  </si>
  <si>
    <r>
      <t>2024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</si>
  <si>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>posiadający co najmniej jedno dziecko w wieku do
 6. roku życia</t>
  </si>
  <si>
    <t>budownictwo ogółem</t>
  </si>
  <si>
    <t>Spożycie</t>
  </si>
  <si>
    <t>w tym w sektorze gospodarstw domowych</t>
  </si>
  <si>
    <t>Akumulacja brutto</t>
  </si>
  <si>
    <t>w tym nakłady brutto na środki trwałe</t>
  </si>
  <si>
    <t>Popyt krajowy</t>
  </si>
  <si>
    <t>Wartość dodana brutto</t>
  </si>
  <si>
    <t>przemysł</t>
  </si>
  <si>
    <t>a Ceny stałe średnioroczne roku poprzedniego.  b Szacunek wstępny.</t>
  </si>
  <si>
    <r>
      <t>Dynamika realna produktu krajowego brutto</t>
    </r>
    <r>
      <rPr>
        <vertAlign val="superscript"/>
        <sz val="24"/>
        <color rgb="FF0070C0"/>
        <rFont val="Calibri"/>
        <family val="2"/>
        <charset val="238"/>
        <scheme val="minor"/>
      </rPr>
      <t>a</t>
    </r>
    <r>
      <rPr>
        <sz val="24"/>
        <color rgb="FF0070C0"/>
        <rFont val="Calibri"/>
        <family val="2"/>
        <charset val="238"/>
        <scheme val="minor"/>
      </rPr>
      <t xml:space="preserve"> </t>
    </r>
  </si>
  <si>
    <r>
      <t>2024</t>
    </r>
    <r>
      <rPr>
        <b/>
        <vertAlign val="superscript"/>
        <sz val="10"/>
        <color theme="1"/>
        <rFont val="Calibri"/>
        <family val="2"/>
        <charset val="238"/>
        <scheme val="minor"/>
      </rPr>
      <t>b</t>
    </r>
  </si>
  <si>
    <t>III.7.1</t>
  </si>
  <si>
    <t>* Ddane szacunkowe.</t>
  </si>
  <si>
    <t>(zmiana w porównaniu z okresem 1991–2020)</t>
  </si>
  <si>
    <t>zbiory zbóż ogółem</t>
  </si>
  <si>
    <t>zbiory ziemniaków</t>
  </si>
  <si>
    <t>zbiory buraków cukrowych</t>
  </si>
  <si>
    <t>zbiory rzepaku i rzepiku</t>
  </si>
  <si>
    <t>zbiory warzyw gruntowych</t>
  </si>
  <si>
    <t>nasiona siewne, drzewka, sadzonki i inne</t>
  </si>
  <si>
    <t>nawozy mineralne lub chemiczne oraz wapniowe</t>
  </si>
  <si>
    <t>środki ochrony roślin</t>
  </si>
  <si>
    <t>maszyny i narzędzia rolnicze</t>
  </si>
  <si>
    <t>paliwa, oleje i smary techniczne (łącznie z węglem i energią elektryczną)</t>
  </si>
  <si>
    <t>2024 (prognoza)</t>
  </si>
  <si>
    <r>
      <rPr>
        <sz val="8"/>
        <color theme="1"/>
        <rFont val="Calibri"/>
        <family val="2"/>
        <charset val="238"/>
        <scheme val="minor"/>
      </rPr>
      <t xml:space="preserve">a Dane wyrównane sezonowo. </t>
    </r>
    <r>
      <rPr>
        <i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b</t>
    </r>
    <r>
      <rPr>
        <i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 xml:space="preserve">Dane wyrównane dniami roboczymi. </t>
    </r>
    <r>
      <rPr>
        <i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c Obejmuje sekcje: górnictwo i wydobywanie; przetwórstwo przemysłowe oraz wytwarzanie i zaopatrywanie w energię elektryczną, gaz, parę wodną i gorącą wodę.  d</t>
    </r>
    <r>
      <rPr>
        <i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 xml:space="preserve">Dane wyrównane sezonowo oraz dniami roboczymi.  e 07–09 2023 r.  f  04–06 2024 r.  g 07–09 2024 r.  </t>
    </r>
  </si>
  <si>
    <r>
      <t xml:space="preserve">Wyszczególnienie </t>
    </r>
    <r>
      <rPr>
        <sz val="10"/>
        <color rgb="FF4D4D4D"/>
        <rFont val="Calibri"/>
        <family val="2"/>
        <charset val="238"/>
        <scheme val="minor"/>
      </rPr>
      <t xml:space="preserve">
</t>
    </r>
  </si>
  <si>
    <r>
      <t>Zharmonizowana stopa bezrobocia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
</t>
    </r>
    <r>
      <rPr>
        <sz val="8"/>
        <color theme="2" tint="-0.749992370372631"/>
        <rFont val="Arial"/>
        <family val="2"/>
        <charset val="238"/>
      </rPr>
      <t/>
    </r>
  </si>
  <si>
    <r>
      <t>Produkcja 
przemysłowa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bc </t>
    </r>
    <r>
      <rPr>
        <i/>
        <vertAlign val="superscript"/>
        <sz val="10"/>
        <color theme="1"/>
        <rFont val="Calibri"/>
        <family val="2"/>
        <charset val="238"/>
        <scheme val="minor"/>
      </rPr>
      <t xml:space="preserve">
</t>
    </r>
    <r>
      <rPr>
        <sz val="8"/>
        <color rgb="FF4D4D4D"/>
        <rFont val="Arial"/>
        <family val="2"/>
        <charset val="238"/>
      </rPr>
      <t/>
    </r>
  </si>
  <si>
    <r>
      <t>Produkcja 
w budownictwie</t>
    </r>
    <r>
      <rPr>
        <vertAlign val="superscript"/>
        <sz val="10"/>
        <color theme="2" tint="-0.749992370372631"/>
        <rFont val="Calibri"/>
        <family val="2"/>
        <charset val="238"/>
        <scheme val="minor"/>
      </rPr>
      <t>b</t>
    </r>
    <r>
      <rPr>
        <i/>
        <vertAlign val="superscript"/>
        <sz val="10"/>
        <color theme="2" tint="-0.749992370372631"/>
        <rFont val="Calibri"/>
        <family val="2"/>
        <charset val="238"/>
        <scheme val="minor"/>
      </rPr>
      <t xml:space="preserve"> 
</t>
    </r>
    <r>
      <rPr>
        <sz val="8"/>
        <color theme="2" tint="-0.749992370372631"/>
        <rFont val="Arial"/>
        <family val="2"/>
        <charset val="238"/>
      </rPr>
      <t/>
    </r>
  </si>
  <si>
    <r>
      <t>saldo</t>
    </r>
    <r>
      <rPr>
        <i/>
        <sz val="10"/>
        <rFont val="Calibri"/>
        <family val="2"/>
        <charset val="238"/>
        <scheme val="minor"/>
      </rPr>
      <t xml:space="preserve"> </t>
    </r>
  </si>
  <si>
    <r>
      <t>2024</t>
    </r>
    <r>
      <rPr>
        <vertAlign val="superscript"/>
        <sz val="10"/>
        <color theme="1"/>
        <rFont val="Calibri"/>
        <family val="2"/>
        <charset val="238"/>
        <scheme val="minor"/>
      </rPr>
      <t>d</t>
    </r>
  </si>
  <si>
    <r>
      <t>4,7</t>
    </r>
    <r>
      <rPr>
        <vertAlign val="superscript"/>
        <sz val="10"/>
        <rFont val="Calibri"/>
        <family val="2"/>
        <charset val="238"/>
        <scheme val="minor"/>
      </rPr>
      <t>e</t>
    </r>
  </si>
  <si>
    <r>
      <t>4,8</t>
    </r>
    <r>
      <rPr>
        <vertAlign val="superscript"/>
        <sz val="10"/>
        <rFont val="Calibri"/>
        <family val="2"/>
        <charset val="238"/>
        <scheme val="minor"/>
      </rPr>
      <t>f</t>
    </r>
  </si>
  <si>
    <r>
      <t>6,5</t>
    </r>
    <r>
      <rPr>
        <vertAlign val="superscript"/>
        <sz val="10"/>
        <rFont val="Calibri"/>
        <family val="2"/>
        <charset val="238"/>
        <scheme val="minor"/>
      </rPr>
      <t>g</t>
    </r>
  </si>
  <si>
    <r>
      <t>-4,8</t>
    </r>
    <r>
      <rPr>
        <vertAlign val="superscript"/>
        <sz val="10"/>
        <rFont val="Calibri"/>
        <family val="2"/>
        <charset val="238"/>
        <scheme val="minor"/>
      </rPr>
      <t>e</t>
    </r>
  </si>
  <si>
    <r>
      <t>-4,5</t>
    </r>
    <r>
      <rPr>
        <vertAlign val="superscript"/>
        <sz val="10"/>
        <rFont val="Calibri"/>
        <family val="2"/>
        <charset val="238"/>
        <scheme val="minor"/>
      </rPr>
      <t>f</t>
    </r>
  </si>
  <si>
    <r>
      <t>-5,1</t>
    </r>
    <r>
      <rPr>
        <vertAlign val="superscript"/>
        <sz val="10"/>
        <rFont val="Calibri"/>
        <family val="2"/>
        <charset val="238"/>
        <scheme val="minor"/>
      </rPr>
      <t>g</t>
    </r>
  </si>
  <si>
    <r>
      <t>4,4</t>
    </r>
    <r>
      <rPr>
        <vertAlign val="superscript"/>
        <sz val="10"/>
        <rFont val="Calibri"/>
        <family val="2"/>
        <charset val="238"/>
        <scheme val="minor"/>
      </rPr>
      <t>e</t>
    </r>
  </si>
  <si>
    <r>
      <t>14,7</t>
    </r>
    <r>
      <rPr>
        <vertAlign val="superscript"/>
        <sz val="10"/>
        <rFont val="Calibri"/>
        <family val="2"/>
        <charset val="238"/>
        <scheme val="minor"/>
      </rPr>
      <t>f</t>
    </r>
  </si>
  <si>
    <r>
      <t>18,0</t>
    </r>
    <r>
      <rPr>
        <vertAlign val="superscript"/>
        <sz val="10"/>
        <rFont val="Calibri"/>
        <family val="2"/>
        <charset val="238"/>
        <scheme val="minor"/>
      </rPr>
      <t>g</t>
    </r>
  </si>
  <si>
    <r>
      <t>16,1</t>
    </r>
    <r>
      <rPr>
        <vertAlign val="superscript"/>
        <sz val="10"/>
        <rFont val="Calibri"/>
        <family val="2"/>
        <charset val="238"/>
        <scheme val="minor"/>
      </rPr>
      <t>e</t>
    </r>
  </si>
  <si>
    <r>
      <t>4,1</t>
    </r>
    <r>
      <rPr>
        <vertAlign val="superscript"/>
        <sz val="10"/>
        <rFont val="Calibri"/>
        <family val="2"/>
        <charset val="238"/>
        <scheme val="minor"/>
      </rPr>
      <t>f</t>
    </r>
  </si>
  <si>
    <r>
      <t>5,6</t>
    </r>
    <r>
      <rPr>
        <vertAlign val="superscript"/>
        <sz val="10"/>
        <rFont val="Calibri"/>
        <family val="2"/>
        <charset val="238"/>
        <scheme val="minor"/>
      </rPr>
      <t>g</t>
    </r>
  </si>
  <si>
    <r>
      <t>16,0</t>
    </r>
    <r>
      <rPr>
        <vertAlign val="superscript"/>
        <sz val="10"/>
        <rFont val="Calibri"/>
        <family val="2"/>
        <charset val="238"/>
        <scheme val="minor"/>
      </rPr>
      <t>e</t>
    </r>
  </si>
  <si>
    <r>
      <t>0,5</t>
    </r>
    <r>
      <rPr>
        <vertAlign val="superscript"/>
        <sz val="10"/>
        <rFont val="Calibri"/>
        <family val="2"/>
        <charset val="238"/>
        <scheme val="minor"/>
      </rPr>
      <t>f</t>
    </r>
  </si>
  <si>
    <r>
      <t>-6,9</t>
    </r>
    <r>
      <rPr>
        <vertAlign val="superscript"/>
        <sz val="10"/>
        <rFont val="Calibri"/>
        <family val="2"/>
        <charset val="238"/>
        <scheme val="minor"/>
      </rPr>
      <t>g</t>
    </r>
  </si>
  <si>
    <r>
      <t xml:space="preserve">Malta  </t>
    </r>
    <r>
      <rPr>
        <sz val="10"/>
        <color rgb="FF4D4D4D"/>
        <rFont val="Calibri"/>
        <family val="2"/>
        <charset val="238"/>
        <scheme val="minor"/>
      </rPr>
      <t xml:space="preserve"> </t>
    </r>
  </si>
  <si>
    <r>
      <t>12,5</t>
    </r>
    <r>
      <rPr>
        <vertAlign val="superscript"/>
        <sz val="10"/>
        <rFont val="Calibri"/>
        <family val="2"/>
        <charset val="238"/>
        <scheme val="minor"/>
      </rPr>
      <t>e</t>
    </r>
  </si>
  <si>
    <r>
      <t>10,9</t>
    </r>
    <r>
      <rPr>
        <vertAlign val="superscript"/>
        <sz val="10"/>
        <rFont val="Calibri"/>
        <family val="2"/>
        <charset val="238"/>
        <scheme val="minor"/>
      </rPr>
      <t>f</t>
    </r>
  </si>
  <si>
    <r>
      <rPr>
        <sz val="10"/>
        <rFont val="Calibri"/>
        <family val="2"/>
        <charset val="238"/>
        <scheme val="minor"/>
      </rPr>
      <t>5,3</t>
    </r>
    <r>
      <rPr>
        <vertAlign val="superscript"/>
        <sz val="10"/>
        <rFont val="Calibri"/>
        <family val="2"/>
        <charset val="238"/>
        <scheme val="minor"/>
      </rPr>
      <t>g</t>
    </r>
  </si>
  <si>
    <t>nad liczbą 
kobiet</t>
  </si>
  <si>
    <t>*W ujęciu ilościowym; dane dotyczą podmiotów o liczbie pracujących 50 i więcej osób</t>
  </si>
  <si>
    <t>Produkcja wytworzona wybranych wyrobów przemysłowych* w 2024 r.</t>
  </si>
  <si>
    <t>Rozwody</t>
  </si>
  <si>
    <t>(styczeń-listopad 2024 r., ceny bieżące, analogiczny okres roku poprzedniego=100)</t>
  </si>
  <si>
    <t>(styczeń-październik 2024 r., ceny stałe, analogiczny okres roku poprzedniego=100)</t>
  </si>
  <si>
    <t>(styczeń-listopad 2024 r.)</t>
  </si>
  <si>
    <t>(styczeń-listopad 2024 r., analogiczny okres roku poprzedniego=100)</t>
  </si>
  <si>
    <t>Źródło: Eurostat (nama_10_gdp).</t>
  </si>
  <si>
    <t>Dynamika realna produktu krajowego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</si>
</sst>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#,##0.0"/>
    <numFmt numFmtId="167" formatCode="#,##0;#,##0"/>
    <numFmt numFmtId="168" formatCode="###0;###0"/>
  </numFmts>
  <fonts count="7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4D4D4D"/>
      <name val="Arial"/>
      <family val="2"/>
      <charset val="238"/>
    </font>
    <font>
      <sz val="11"/>
      <color theme="1"/>
      <name val="Cambria"/>
      <family val="1"/>
      <charset val="238"/>
    </font>
    <font>
      <sz val="8"/>
      <color theme="2" tint="-0.749992370372631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name val="Cambria"/>
      <family val="1"/>
      <charset val="238"/>
    </font>
    <font>
      <sz val="11"/>
      <color theme="2" tint="-0.749992370372631"/>
      <name val="Cambria"/>
      <family val="1"/>
      <charset val="238"/>
    </font>
    <font>
      <b/>
      <sz val="14"/>
      <color theme="4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9" tint="-0.249977111117893"/>
      <name val="Calibri"/>
      <family val="2"/>
      <charset val="238"/>
      <scheme val="minor"/>
    </font>
    <font>
      <sz val="24"/>
      <name val="Arial"/>
      <family val="2"/>
      <charset val="238"/>
    </font>
    <font>
      <sz val="2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24"/>
      <color rgb="FF0070C0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24"/>
      <color theme="1"/>
      <name val="Arial"/>
      <family val="2"/>
      <charset val="238"/>
    </font>
    <font>
      <sz val="24"/>
      <color theme="1"/>
      <name val="Cambria"/>
      <family val="1"/>
      <charset val="238"/>
    </font>
    <font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212529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8" tint="-0.249977111117893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b/>
      <vertAlign val="superscript"/>
      <sz val="14"/>
      <color theme="9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4"/>
      <color theme="8" tint="-0.249977111117893"/>
      <name val="Calibri"/>
      <family val="2"/>
      <charset val="238"/>
      <scheme val="minor"/>
    </font>
    <font>
      <b/>
      <vertAlign val="superscript"/>
      <sz val="24"/>
      <color rgb="FF0070C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8"/>
      <color rgb="FF4D4D4D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242424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24"/>
      <color rgb="FF0070C0"/>
      <name val="Calibri"/>
      <family val="2"/>
      <charset val="238"/>
    </font>
    <font>
      <sz val="24"/>
      <color rgb="FF0070C0"/>
      <name val="Calibri"/>
      <family val="2"/>
      <charset val="238"/>
    </font>
    <font>
      <sz val="10"/>
      <color rgb="FF4D4D4D"/>
      <name val="Calibri"/>
      <family val="2"/>
      <charset val="238"/>
      <scheme val="minor"/>
    </font>
    <font>
      <sz val="8"/>
      <color rgb="FF231F20"/>
      <name val="Calibri"/>
      <family val="2"/>
      <charset val="238"/>
      <scheme val="minor"/>
    </font>
    <font>
      <sz val="10"/>
      <color rgb="FF231F20"/>
      <name val="Calibri"/>
      <family val="2"/>
      <charset val="238"/>
      <scheme val="minor"/>
    </font>
    <font>
      <sz val="10"/>
      <color rgb="FF1B1B1B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vertAlign val="superscript"/>
      <sz val="24"/>
      <color rgb="FF0070C0"/>
      <name val="Calibri"/>
      <family val="2"/>
      <charset val="238"/>
      <scheme val="minor"/>
    </font>
    <font>
      <sz val="24"/>
      <color rgb="FF0070C0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  <font>
      <sz val="10"/>
      <color theme="2" tint="-0.749992370372631"/>
      <name val="Calibri"/>
      <family val="2"/>
      <charset val="238"/>
      <scheme val="minor"/>
    </font>
    <font>
      <vertAlign val="superscript"/>
      <sz val="10"/>
      <color theme="2" tint="-0.749992370372631"/>
      <name val="Calibri"/>
      <family val="2"/>
      <charset val="238"/>
      <scheme val="minor"/>
    </font>
    <font>
      <i/>
      <vertAlign val="superscript"/>
      <sz val="10"/>
      <color theme="2" tint="-0.74999237037263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7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242424"/>
      </left>
      <right style="thin">
        <color rgb="FF242424"/>
      </right>
      <top style="medium">
        <color indexed="64"/>
      </top>
      <bottom/>
      <diagonal/>
    </border>
    <border>
      <left style="medium">
        <color rgb="FF242424"/>
      </left>
      <right style="thin">
        <color rgb="FF242424"/>
      </right>
      <top/>
      <bottom/>
      <diagonal/>
    </border>
    <border>
      <left style="thin">
        <color indexed="64"/>
      </left>
      <right style="medium">
        <color rgb="FF24242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242424"/>
      </right>
      <top/>
      <bottom style="medium">
        <color indexed="64"/>
      </bottom>
      <diagonal/>
    </border>
    <border>
      <left/>
      <right style="thin">
        <color rgb="FF24242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242424"/>
      </right>
      <top/>
      <bottom/>
      <diagonal/>
    </border>
    <border>
      <left/>
      <right style="medium">
        <color rgb="FF242424"/>
      </right>
      <top style="medium">
        <color indexed="64"/>
      </top>
      <bottom/>
      <diagonal/>
    </border>
  </borders>
  <cellStyleXfs count="7">
    <xf numFmtId="0" fontId="0" fillId="0" borderId="0"/>
    <xf numFmtId="0" fontId="1" fillId="3" borderId="0">
      <alignment vertical="center"/>
    </xf>
    <xf numFmtId="0" fontId="9" fillId="4" borderId="0"/>
    <xf numFmtId="0" fontId="1" fillId="4" borderId="0"/>
    <xf numFmtId="49" fontId="10" fillId="5" borderId="19">
      <alignment vertical="center" wrapText="1"/>
    </xf>
    <xf numFmtId="0" fontId="18" fillId="0" borderId="0"/>
    <xf numFmtId="0" fontId="46" fillId="0" borderId="0" applyNumberFormat="0" applyFill="0" applyBorder="0" applyAlignment="0" applyProtection="0"/>
  </cellStyleXfs>
  <cellXfs count="562">
    <xf numFmtId="0" fontId="0" fillId="0" borderId="0" xfId="0"/>
    <xf numFmtId="0" fontId="11" fillId="0" borderId="0" xfId="0" applyFont="1" applyAlignment="1">
      <alignment vertical="center"/>
    </xf>
    <xf numFmtId="0" fontId="10" fillId="0" borderId="0" xfId="0" applyFont="1"/>
    <xf numFmtId="0" fontId="12" fillId="0" borderId="1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/>
    <xf numFmtId="1" fontId="12" fillId="0" borderId="19" xfId="0" applyNumberFormat="1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vertical="center" wrapText="1"/>
    </xf>
    <xf numFmtId="0" fontId="0" fillId="0" borderId="0" xfId="0" applyBorder="1"/>
    <xf numFmtId="0" fontId="12" fillId="0" borderId="19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17" fontId="13" fillId="0" borderId="19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2" fillId="0" borderId="0" xfId="0" applyFont="1" applyAlignment="1">
      <alignment horizontal="center" vertical="center" wrapText="1"/>
    </xf>
    <xf numFmtId="49" fontId="0" fillId="0" borderId="0" xfId="0" applyNumberFormat="1"/>
    <xf numFmtId="0" fontId="12" fillId="0" borderId="19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right" vertical="center" wrapText="1"/>
    </xf>
    <xf numFmtId="49" fontId="10" fillId="0" borderId="19" xfId="0" applyNumberFormat="1" applyFont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21" fillId="0" borderId="0" xfId="0" applyFont="1"/>
    <xf numFmtId="0" fontId="10" fillId="0" borderId="19" xfId="0" applyFont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4" fontId="10" fillId="0" borderId="1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64" fontId="10" fillId="0" borderId="19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wrapText="1"/>
    </xf>
    <xf numFmtId="0" fontId="10" fillId="0" borderId="19" xfId="0" applyNumberFormat="1" applyFont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0" fillId="0" borderId="19" xfId="0" applyNumberFormat="1" applyFont="1" applyFill="1" applyBorder="1" applyAlignment="1">
      <alignment horizontal="center" vertical="center" wrapText="1"/>
    </xf>
    <xf numFmtId="164" fontId="10" fillId="0" borderId="19" xfId="0" applyNumberFormat="1" applyFont="1" applyBorder="1" applyAlignment="1">
      <alignment horizontal="center" wrapText="1"/>
    </xf>
    <xf numFmtId="164" fontId="10" fillId="0" borderId="19" xfId="0" applyNumberFormat="1" applyFont="1" applyFill="1" applyBorder="1" applyAlignment="1">
      <alignment horizontal="center" vertical="center" wrapText="1"/>
    </xf>
    <xf numFmtId="0" fontId="25" fillId="0" borderId="19" xfId="0" applyNumberFormat="1" applyFont="1" applyFill="1" applyBorder="1" applyAlignment="1">
      <alignment horizontal="center" vertical="center"/>
    </xf>
    <xf numFmtId="0" fontId="26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10" fillId="0" borderId="19" xfId="0" applyNumberFormat="1" applyFont="1" applyFill="1" applyBorder="1" applyAlignment="1">
      <alignment horizontal="center" vertical="center" wrapText="1"/>
    </xf>
    <xf numFmtId="165" fontId="10" fillId="0" borderId="22" xfId="0" applyNumberFormat="1" applyFont="1" applyFill="1" applyBorder="1" applyAlignment="1">
      <alignment horizontal="center" vertical="center" wrapText="1"/>
    </xf>
    <xf numFmtId="164" fontId="10" fillId="0" borderId="22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164" fontId="10" fillId="0" borderId="23" xfId="0" applyNumberFormat="1" applyFont="1" applyFill="1" applyBorder="1" applyAlignment="1">
      <alignment horizontal="center" vertical="center" wrapText="1"/>
    </xf>
    <xf numFmtId="165" fontId="10" fillId="0" borderId="38" xfId="0" applyNumberFormat="1" applyFont="1" applyFill="1" applyBorder="1" applyAlignment="1">
      <alignment horizontal="center" vertical="center" wrapText="1"/>
    </xf>
    <xf numFmtId="164" fontId="10" fillId="0" borderId="31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2" fillId="0" borderId="19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19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19" xfId="0" applyFont="1" applyFill="1" applyBorder="1" applyAlignment="1">
      <alignment horizontal="right" vertical="center" wrapText="1"/>
    </xf>
    <xf numFmtId="0" fontId="10" fillId="0" borderId="22" xfId="0" applyFont="1" applyBorder="1" applyAlignment="1">
      <alignment horizontal="right" vertical="center" wrapText="1"/>
    </xf>
    <xf numFmtId="0" fontId="10" fillId="0" borderId="35" xfId="0" applyFont="1" applyBorder="1" applyAlignment="1">
      <alignment horizontal="right" vertical="center" wrapText="1"/>
    </xf>
    <xf numFmtId="0" fontId="10" fillId="0" borderId="23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0" fillId="0" borderId="0" xfId="0" applyFont="1"/>
    <xf numFmtId="0" fontId="19" fillId="0" borderId="0" xfId="0" applyFont="1"/>
    <xf numFmtId="164" fontId="14" fillId="0" borderId="19" xfId="0" applyNumberFormat="1" applyFont="1" applyBorder="1" applyAlignment="1">
      <alignment horizontal="center" vertical="center" wrapText="1"/>
    </xf>
    <xf numFmtId="164" fontId="14" fillId="0" borderId="19" xfId="0" quotePrefix="1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28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19" xfId="0" applyFont="1" applyBorder="1" applyAlignment="1">
      <alignment horizontal="right" wrapText="1"/>
    </xf>
    <xf numFmtId="49" fontId="12" fillId="2" borderId="19" xfId="4" applyFont="1" applyFill="1" applyAlignment="1">
      <alignment horizontal="center" vertical="center" wrapText="1"/>
    </xf>
    <xf numFmtId="164" fontId="10" fillId="2" borderId="19" xfId="4" applyNumberFormat="1" applyFill="1" applyAlignment="1">
      <alignment horizontal="center" vertical="center" wrapText="1"/>
    </xf>
    <xf numFmtId="164" fontId="14" fillId="0" borderId="19" xfId="0" applyNumberFormat="1" applyFont="1" applyFill="1" applyBorder="1" applyAlignment="1">
      <alignment horizontal="center" vertical="center"/>
    </xf>
    <xf numFmtId="164" fontId="14" fillId="0" borderId="34" xfId="0" applyNumberFormat="1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164" fontId="10" fillId="0" borderId="19" xfId="0" quotePrefix="1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9" fontId="12" fillId="0" borderId="19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0" fillId="0" borderId="0" xfId="0" applyFont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0" fontId="12" fillId="0" borderId="19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10" fillId="0" borderId="0" xfId="0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0" fontId="14" fillId="0" borderId="19" xfId="0" applyNumberFormat="1" applyFont="1" applyBorder="1" applyAlignment="1">
      <alignment horizontal="center" vertical="center"/>
    </xf>
    <xf numFmtId="164" fontId="14" fillId="0" borderId="19" xfId="0" applyNumberFormat="1" applyFont="1" applyBorder="1" applyAlignment="1">
      <alignment horizontal="center" vertical="center"/>
    </xf>
    <xf numFmtId="0" fontId="10" fillId="0" borderId="0" xfId="0" applyFont="1" applyFill="1"/>
    <xf numFmtId="0" fontId="26" fillId="0" borderId="19" xfId="0" applyFont="1" applyBorder="1" applyAlignment="1">
      <alignment horizontal="right" vertical="center" wrapText="1"/>
    </xf>
    <xf numFmtId="0" fontId="26" fillId="0" borderId="8" xfId="0" applyFont="1" applyFill="1" applyBorder="1" applyAlignment="1">
      <alignment horizontal="right" vertical="center" wrapText="1"/>
    </xf>
    <xf numFmtId="0" fontId="22" fillId="0" borderId="0" xfId="0" applyFont="1" applyFill="1" applyAlignment="1">
      <alignment vertical="center"/>
    </xf>
    <xf numFmtId="0" fontId="38" fillId="0" borderId="0" xfId="0" applyFont="1" applyFill="1"/>
    <xf numFmtId="0" fontId="14" fillId="0" borderId="19" xfId="0" applyFont="1" applyBorder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14" fillId="0" borderId="19" xfId="0" applyFont="1" applyFill="1" applyBorder="1" applyAlignment="1">
      <alignment horizontal="right" vertical="center"/>
    </xf>
    <xf numFmtId="0" fontId="14" fillId="0" borderId="19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4" fillId="0" borderId="19" xfId="5" applyNumberFormat="1" applyFont="1" applyFill="1" applyBorder="1" applyAlignment="1">
      <alignment horizontal="center" vertical="center"/>
    </xf>
    <xf numFmtId="0" fontId="39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right" vertical="center" wrapText="1"/>
    </xf>
    <xf numFmtId="49" fontId="22" fillId="0" borderId="0" xfId="0" applyNumberFormat="1" applyFont="1" applyAlignment="1">
      <alignment vertical="center"/>
    </xf>
    <xf numFmtId="0" fontId="14" fillId="0" borderId="19" xfId="0" applyFont="1" applyBorder="1" applyAlignment="1">
      <alignment horizontal="center" vertical="center" wrapText="1"/>
    </xf>
    <xf numFmtId="164" fontId="10" fillId="0" borderId="0" xfId="0" quotePrefix="1" applyNumberFormat="1" applyFont="1" applyBorder="1" applyAlignment="1">
      <alignment horizontal="center" vertical="center" wrapText="1"/>
    </xf>
    <xf numFmtId="164" fontId="14" fillId="0" borderId="0" xfId="0" quotePrefix="1" applyNumberFormat="1" applyFont="1" applyBorder="1" applyAlignment="1">
      <alignment horizontal="center" vertical="center" wrapText="1"/>
    </xf>
    <xf numFmtId="0" fontId="40" fillId="0" borderId="0" xfId="0" applyFont="1"/>
    <xf numFmtId="0" fontId="41" fillId="0" borderId="0" xfId="0" applyFont="1"/>
    <xf numFmtId="164" fontId="14" fillId="0" borderId="19" xfId="0" applyNumberFormat="1" applyFont="1" applyBorder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0" fontId="10" fillId="0" borderId="19" xfId="0" applyFont="1" applyBorder="1" applyAlignment="1">
      <alignment horizontal="right" vertical="center"/>
    </xf>
    <xf numFmtId="0" fontId="10" fillId="0" borderId="0" xfId="0" applyNumberFormat="1" applyFont="1" applyBorder="1" applyAlignment="1">
      <alignment vertical="center" wrapText="1"/>
    </xf>
    <xf numFmtId="0" fontId="41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4" fillId="0" borderId="55" xfId="0" applyFont="1" applyFill="1" applyBorder="1" applyAlignment="1">
      <alignment horizontal="center" vertical="center" wrapText="1"/>
    </xf>
    <xf numFmtId="164" fontId="14" fillId="0" borderId="19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vertical="center" wrapText="1"/>
    </xf>
    <xf numFmtId="0" fontId="14" fillId="0" borderId="35" xfId="0" applyFont="1" applyFill="1" applyBorder="1" applyAlignment="1">
      <alignment horizontal="right" vertical="center" wrapText="1"/>
    </xf>
    <xf numFmtId="0" fontId="14" fillId="0" borderId="32" xfId="0" applyFont="1" applyFill="1" applyBorder="1" applyAlignment="1">
      <alignment horizontal="right" vertical="center" wrapText="1"/>
    </xf>
    <xf numFmtId="0" fontId="14" fillId="0" borderId="35" xfId="0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horizontal="right" vertical="center" wrapText="1"/>
    </xf>
    <xf numFmtId="166" fontId="42" fillId="0" borderId="0" xfId="0" applyNumberFormat="1" applyFont="1" applyFill="1" applyBorder="1" applyAlignment="1"/>
    <xf numFmtId="0" fontId="14" fillId="0" borderId="23" xfId="0" applyFont="1" applyFill="1" applyBorder="1" applyAlignment="1">
      <alignment horizontal="right" vertical="center" wrapText="1"/>
    </xf>
    <xf numFmtId="0" fontId="0" fillId="0" borderId="0" xfId="0" applyNumberFormat="1" applyFont="1" applyBorder="1"/>
    <xf numFmtId="0" fontId="14" fillId="0" borderId="38" xfId="0" applyFont="1" applyFill="1" applyBorder="1" applyAlignment="1">
      <alignment horizontal="right" vertical="center" wrapText="1"/>
    </xf>
    <xf numFmtId="0" fontId="14" fillId="0" borderId="33" xfId="0" applyFont="1" applyFill="1" applyBorder="1" applyAlignment="1">
      <alignment horizontal="right" vertical="center" wrapText="1"/>
    </xf>
    <xf numFmtId="0" fontId="14" fillId="0" borderId="38" xfId="0" applyFont="1" applyFill="1" applyBorder="1" applyAlignment="1">
      <alignment horizontal="right" vertical="center"/>
    </xf>
    <xf numFmtId="0" fontId="14" fillId="0" borderId="18" xfId="0" applyFont="1" applyFill="1" applyBorder="1" applyAlignment="1">
      <alignment horizontal="right" vertical="center" wrapText="1"/>
    </xf>
    <xf numFmtId="0" fontId="10" fillId="3" borderId="19" xfId="0" applyFont="1" applyFill="1" applyBorder="1" applyAlignment="1">
      <alignment horizontal="right" vertical="center" wrapText="1"/>
    </xf>
    <xf numFmtId="164" fontId="10" fillId="3" borderId="19" xfId="0" applyNumberFormat="1" applyFont="1" applyFill="1" applyBorder="1" applyAlignment="1">
      <alignment horizontal="center" vertical="center" wrapText="1"/>
    </xf>
    <xf numFmtId="164" fontId="10" fillId="3" borderId="19" xfId="0" applyNumberFormat="1" applyFont="1" applyFill="1" applyBorder="1" applyAlignment="1">
      <alignment horizontal="center" vertical="center"/>
    </xf>
    <xf numFmtId="164" fontId="14" fillId="3" borderId="19" xfId="0" applyNumberFormat="1" applyFont="1" applyFill="1" applyBorder="1" applyAlignment="1">
      <alignment horizontal="center" vertical="center"/>
    </xf>
    <xf numFmtId="164" fontId="14" fillId="3" borderId="19" xfId="0" applyNumberFormat="1" applyFont="1" applyFill="1" applyBorder="1" applyAlignment="1">
      <alignment horizontal="center" vertical="center" wrapText="1"/>
    </xf>
    <xf numFmtId="164" fontId="14" fillId="6" borderId="19" xfId="0" applyNumberFormat="1" applyFont="1" applyFill="1" applyBorder="1" applyAlignment="1">
      <alignment horizontal="center" vertical="center" wrapText="1"/>
    </xf>
    <xf numFmtId="164" fontId="14" fillId="6" borderId="19" xfId="0" applyNumberFormat="1" applyFont="1" applyFill="1" applyBorder="1" applyAlignment="1">
      <alignment horizontal="center" vertical="center"/>
    </xf>
    <xf numFmtId="0" fontId="43" fillId="0" borderId="53" xfId="0" applyNumberFormat="1" applyFont="1" applyFill="1" applyBorder="1" applyAlignment="1">
      <alignment horizontal="right" vertical="center"/>
    </xf>
    <xf numFmtId="164" fontId="43" fillId="0" borderId="19" xfId="0" applyNumberFormat="1" applyFont="1" applyFill="1" applyBorder="1" applyAlignment="1">
      <alignment horizontal="center" vertical="center"/>
    </xf>
    <xf numFmtId="0" fontId="43" fillId="0" borderId="19" xfId="0" applyFont="1" applyBorder="1" applyAlignment="1">
      <alignment horizontal="right" vertical="center" wrapText="1"/>
    </xf>
    <xf numFmtId="164" fontId="43" fillId="0" borderId="19" xfId="0" applyNumberFormat="1" applyFont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right" vertical="center" wrapText="1"/>
    </xf>
    <xf numFmtId="164" fontId="10" fillId="6" borderId="19" xfId="0" applyNumberFormat="1" applyFont="1" applyFill="1" applyBorder="1" applyAlignment="1">
      <alignment horizontal="center" vertical="center" wrapText="1"/>
    </xf>
    <xf numFmtId="0" fontId="43" fillId="0" borderId="19" xfId="0" applyNumberFormat="1" applyFont="1" applyFill="1" applyBorder="1" applyAlignment="1">
      <alignment horizontal="right" vertical="center"/>
    </xf>
    <xf numFmtId="0" fontId="43" fillId="0" borderId="57" xfId="0" applyNumberFormat="1" applyFont="1" applyFill="1" applyBorder="1" applyAlignment="1">
      <alignment horizontal="right" vertical="center"/>
    </xf>
    <xf numFmtId="164" fontId="43" fillId="0" borderId="58" xfId="0" applyNumberFormat="1" applyFont="1" applyFill="1" applyBorder="1" applyAlignment="1">
      <alignment horizontal="center" vertical="center"/>
    </xf>
    <xf numFmtId="0" fontId="43" fillId="0" borderId="54" xfId="0" applyNumberFormat="1" applyFont="1" applyFill="1" applyBorder="1" applyAlignment="1">
      <alignment horizontal="right" vertical="center"/>
    </xf>
    <xf numFmtId="164" fontId="43" fillId="0" borderId="19" xfId="0" applyNumberFormat="1" applyFont="1" applyBorder="1" applyAlignment="1">
      <alignment horizontal="center" vertical="center"/>
    </xf>
    <xf numFmtId="164" fontId="10" fillId="6" borderId="19" xfId="0" applyNumberFormat="1" applyFont="1" applyFill="1" applyBorder="1" applyAlignment="1">
      <alignment horizontal="center" vertical="center"/>
    </xf>
    <xf numFmtId="0" fontId="0" fillId="0" borderId="19" xfId="0" applyFont="1" applyBorder="1"/>
    <xf numFmtId="0" fontId="0" fillId="0" borderId="19" xfId="3" applyFont="1" applyFill="1" applyBorder="1" applyAlignment="1">
      <alignment wrapText="1"/>
    </xf>
    <xf numFmtId="0" fontId="0" fillId="0" borderId="31" xfId="0" applyFont="1" applyBorder="1" applyAlignment="1"/>
    <xf numFmtId="0" fontId="0" fillId="0" borderId="0" xfId="0" applyFont="1" applyAlignment="1">
      <alignment horizontal="left"/>
    </xf>
    <xf numFmtId="49" fontId="39" fillId="0" borderId="19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19" xfId="0" applyNumberFormat="1" applyFont="1" applyBorder="1" applyAlignment="1">
      <alignment horizontal="center" vertical="center"/>
    </xf>
    <xf numFmtId="164" fontId="0" fillId="0" borderId="19" xfId="0" applyNumberFormat="1" applyFont="1" applyBorder="1" applyAlignment="1">
      <alignment horizontal="center" vertical="center"/>
    </xf>
    <xf numFmtId="0" fontId="0" fillId="0" borderId="38" xfId="0" applyFont="1" applyBorder="1" applyAlignment="1"/>
    <xf numFmtId="0" fontId="44" fillId="0" borderId="19" xfId="0" applyFont="1" applyBorder="1"/>
    <xf numFmtId="0" fontId="44" fillId="0" borderId="35" xfId="0" applyFont="1" applyBorder="1" applyAlignment="1"/>
    <xf numFmtId="0" fontId="12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right" vertical="center" wrapText="1"/>
    </xf>
    <xf numFmtId="0" fontId="0" fillId="2" borderId="35" xfId="0" applyFont="1" applyFill="1" applyBorder="1"/>
    <xf numFmtId="49" fontId="39" fillId="2" borderId="38" xfId="0" applyNumberFormat="1" applyFont="1" applyFill="1" applyBorder="1" applyAlignment="1">
      <alignment vertical="center"/>
    </xf>
    <xf numFmtId="49" fontId="39" fillId="2" borderId="31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/>
    </xf>
    <xf numFmtId="0" fontId="46" fillId="0" borderId="0" xfId="6"/>
    <xf numFmtId="0" fontId="46" fillId="2" borderId="0" xfId="6" applyFill="1"/>
    <xf numFmtId="0" fontId="46" fillId="2" borderId="0" xfId="6" applyFill="1" applyAlignment="1">
      <alignment horizontal="left"/>
    </xf>
    <xf numFmtId="0" fontId="46" fillId="0" borderId="0" xfId="6" applyAlignment="1">
      <alignment horizontal="left" vertical="center"/>
    </xf>
    <xf numFmtId="0" fontId="46" fillId="0" borderId="0" xfId="6" applyAlignment="1">
      <alignment vertical="center"/>
    </xf>
    <xf numFmtId="0" fontId="46" fillId="0" borderId="0" xfId="6" applyFill="1"/>
    <xf numFmtId="0" fontId="46" fillId="0" borderId="0" xfId="6" applyFill="1" applyBorder="1" applyAlignment="1">
      <alignment horizontal="left" vertical="center"/>
    </xf>
    <xf numFmtId="0" fontId="47" fillId="0" borderId="0" xfId="0" applyFont="1"/>
    <xf numFmtId="0" fontId="0" fillId="0" borderId="0" xfId="0" applyAlignment="1">
      <alignment horizontal="right"/>
    </xf>
    <xf numFmtId="49" fontId="46" fillId="0" borderId="0" xfId="6" applyNumberFormat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/>
    <xf numFmtId="0" fontId="6" fillId="0" borderId="0" xfId="0" applyFont="1" applyFill="1"/>
    <xf numFmtId="0" fontId="14" fillId="2" borderId="62" xfId="0" applyFont="1" applyFill="1" applyBorder="1" applyAlignment="1">
      <alignment horizontal="center" vertical="center" wrapText="1"/>
    </xf>
    <xf numFmtId="0" fontId="14" fillId="2" borderId="65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4" fillId="2" borderId="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63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1" fontId="10" fillId="0" borderId="8" xfId="0" applyNumberFormat="1" applyFont="1" applyFill="1" applyBorder="1" applyAlignment="1">
      <alignment horizontal="right"/>
    </xf>
    <xf numFmtId="1" fontId="14" fillId="0" borderId="8" xfId="0" applyNumberFormat="1" applyFont="1" applyFill="1" applyBorder="1" applyAlignment="1">
      <alignment horizontal="right"/>
    </xf>
    <xf numFmtId="1" fontId="14" fillId="0" borderId="16" xfId="0" applyNumberFormat="1" applyFont="1" applyFill="1" applyBorder="1" applyAlignment="1">
      <alignment horizontal="right"/>
    </xf>
    <xf numFmtId="164" fontId="14" fillId="0" borderId="8" xfId="0" applyNumberFormat="1" applyFont="1" applyFill="1" applyBorder="1" applyAlignment="1">
      <alignment horizontal="right"/>
    </xf>
    <xf numFmtId="0" fontId="14" fillId="0" borderId="8" xfId="0" applyFont="1" applyFill="1" applyBorder="1" applyAlignment="1">
      <alignment horizontal="right"/>
    </xf>
    <xf numFmtId="164" fontId="14" fillId="0" borderId="16" xfId="0" applyNumberFormat="1" applyFont="1" applyFill="1" applyBorder="1" applyAlignment="1">
      <alignment horizontal="right"/>
    </xf>
    <xf numFmtId="164" fontId="10" fillId="0" borderId="7" xfId="0" applyNumberFormat="1" applyFont="1" applyFill="1" applyBorder="1" applyAlignment="1">
      <alignment horizontal="right"/>
    </xf>
    <xf numFmtId="164" fontId="10" fillId="0" borderId="8" xfId="0" applyNumberFormat="1" applyFont="1" applyFill="1" applyBorder="1" applyAlignment="1">
      <alignment horizontal="right"/>
    </xf>
    <xf numFmtId="164" fontId="14" fillId="0" borderId="7" xfId="0" applyNumberFormat="1" applyFont="1" applyFill="1" applyBorder="1" applyAlignment="1">
      <alignment horizontal="right"/>
    </xf>
    <xf numFmtId="0" fontId="25" fillId="0" borderId="0" xfId="0" applyFont="1"/>
    <xf numFmtId="0" fontId="26" fillId="0" borderId="0" xfId="0" applyFont="1"/>
    <xf numFmtId="1" fontId="53" fillId="0" borderId="8" xfId="0" applyNumberFormat="1" applyFont="1" applyFill="1" applyBorder="1" applyAlignment="1">
      <alignment horizontal="right"/>
    </xf>
    <xf numFmtId="0" fontId="10" fillId="0" borderId="7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2" fontId="14" fillId="0" borderId="8" xfId="0" applyNumberFormat="1" applyFont="1" applyFill="1" applyBorder="1" applyAlignment="1">
      <alignment horizontal="right"/>
    </xf>
    <xf numFmtId="0" fontId="14" fillId="0" borderId="19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12" fillId="0" borderId="19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vertical="center" wrapText="1"/>
    </xf>
    <xf numFmtId="0" fontId="19" fillId="0" borderId="0" xfId="0" applyFont="1" applyFill="1"/>
    <xf numFmtId="0" fontId="63" fillId="0" borderId="62" xfId="0" applyFont="1" applyFill="1" applyBorder="1" applyAlignment="1">
      <alignment horizontal="center" vertical="center" wrapText="1"/>
    </xf>
    <xf numFmtId="0" fontId="63" fillId="0" borderId="63" xfId="0" applyFont="1" applyFill="1" applyBorder="1" applyAlignment="1">
      <alignment horizontal="center" vertical="center" wrapText="1"/>
    </xf>
    <xf numFmtId="0" fontId="63" fillId="0" borderId="64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63" fillId="0" borderId="9" xfId="0" applyFont="1" applyFill="1" applyBorder="1" applyAlignment="1">
      <alignment horizontal="left" vertical="center" wrapText="1"/>
    </xf>
    <xf numFmtId="0" fontId="63" fillId="0" borderId="9" xfId="0" applyFont="1" applyFill="1" applyBorder="1" applyAlignment="1">
      <alignment horizontal="right" vertical="center" wrapText="1"/>
    </xf>
    <xf numFmtId="0" fontId="63" fillId="0" borderId="8" xfId="0" applyFont="1" applyFill="1" applyBorder="1" applyAlignment="1">
      <alignment horizontal="right" vertical="center" wrapText="1"/>
    </xf>
    <xf numFmtId="0" fontId="63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right" vertical="center" wrapText="1"/>
    </xf>
    <xf numFmtId="0" fontId="63" fillId="0" borderId="9" xfId="0" applyFont="1" applyFill="1" applyBorder="1" applyAlignment="1">
      <alignment vertical="center" wrapText="1"/>
    </xf>
    <xf numFmtId="0" fontId="63" fillId="0" borderId="9" xfId="0" applyFont="1" applyFill="1" applyBorder="1" applyAlignment="1">
      <alignment horizontal="left" vertical="center" wrapText="1" indent="1"/>
    </xf>
    <xf numFmtId="0" fontId="63" fillId="0" borderId="9" xfId="0" applyFont="1" applyFill="1" applyBorder="1" applyAlignment="1">
      <alignment horizontal="left" vertical="center" wrapText="1" indent="3"/>
    </xf>
    <xf numFmtId="0" fontId="63" fillId="0" borderId="9" xfId="0" applyFont="1" applyFill="1" applyBorder="1" applyAlignment="1">
      <alignment horizontal="left" vertical="center" wrapText="1" indent="5"/>
    </xf>
    <xf numFmtId="0" fontId="63" fillId="0" borderId="9" xfId="0" applyFont="1" applyFill="1" applyBorder="1" applyAlignment="1">
      <alignment horizontal="left" vertical="center" wrapText="1" indent="2"/>
    </xf>
    <xf numFmtId="0" fontId="63" fillId="0" borderId="14" xfId="0" applyFont="1" applyFill="1" applyBorder="1" applyAlignment="1">
      <alignment horizontal="left" vertical="center" wrapText="1" indent="2"/>
    </xf>
    <xf numFmtId="0" fontId="10" fillId="0" borderId="64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1" fontId="10" fillId="0" borderId="0" xfId="0" applyNumberFormat="1" applyFont="1"/>
    <xf numFmtId="164" fontId="10" fillId="0" borderId="0" xfId="0" applyNumberFormat="1" applyFont="1"/>
    <xf numFmtId="164" fontId="10" fillId="0" borderId="8" xfId="0" applyNumberFormat="1" applyFont="1" applyFill="1" applyBorder="1" applyAlignment="1">
      <alignment horizontal="right" vertical="center" wrapText="1"/>
    </xf>
    <xf numFmtId="164" fontId="63" fillId="0" borderId="9" xfId="0" applyNumberFormat="1" applyFont="1" applyFill="1" applyBorder="1" applyAlignment="1">
      <alignment horizontal="right" vertical="center" wrapText="1"/>
    </xf>
    <xf numFmtId="164" fontId="63" fillId="0" borderId="8" xfId="0" applyNumberFormat="1" applyFont="1" applyFill="1" applyBorder="1" applyAlignment="1">
      <alignment horizontal="right" vertical="center" wrapText="1"/>
    </xf>
    <xf numFmtId="164" fontId="63" fillId="0" borderId="0" xfId="0" applyNumberFormat="1" applyFont="1" applyFill="1" applyBorder="1" applyAlignment="1">
      <alignment horizontal="right" vertical="center" wrapText="1"/>
    </xf>
    <xf numFmtId="164" fontId="10" fillId="0" borderId="0" xfId="0" applyNumberFormat="1" applyFont="1" applyFill="1" applyBorder="1" applyAlignment="1">
      <alignment horizontal="right" vertical="center" wrapText="1"/>
    </xf>
    <xf numFmtId="2" fontId="63" fillId="0" borderId="9" xfId="0" applyNumberFormat="1" applyFont="1" applyFill="1" applyBorder="1" applyAlignment="1">
      <alignment horizontal="right" vertical="center" wrapText="1"/>
    </xf>
    <xf numFmtId="2" fontId="63" fillId="0" borderId="8" xfId="0" applyNumberFormat="1" applyFont="1" applyFill="1" applyBorder="1" applyAlignment="1">
      <alignment horizontal="right" vertical="center" wrapText="1"/>
    </xf>
    <xf numFmtId="2" fontId="63" fillId="0" borderId="0" xfId="0" applyNumberFormat="1" applyFont="1" applyFill="1" applyBorder="1" applyAlignment="1">
      <alignment horizontal="right" vertical="center" wrapText="1"/>
    </xf>
    <xf numFmtId="2" fontId="10" fillId="0" borderId="8" xfId="0" applyNumberFormat="1" applyFont="1" applyFill="1" applyBorder="1" applyAlignment="1">
      <alignment horizontal="right" vertical="center" wrapText="1"/>
    </xf>
    <xf numFmtId="2" fontId="10" fillId="0" borderId="0" xfId="0" applyNumberFormat="1" applyFont="1" applyFill="1" applyBorder="1" applyAlignment="1">
      <alignment horizontal="right" vertical="center" wrapText="1"/>
    </xf>
    <xf numFmtId="0" fontId="10" fillId="0" borderId="69" xfId="0" applyFont="1" applyFill="1" applyBorder="1" applyAlignment="1">
      <alignment horizontal="center" vertical="center" wrapText="1"/>
    </xf>
    <xf numFmtId="164" fontId="63" fillId="0" borderId="14" xfId="0" applyNumberFormat="1" applyFont="1" applyFill="1" applyBorder="1" applyAlignment="1">
      <alignment horizontal="right" vertical="center" wrapText="1"/>
    </xf>
    <xf numFmtId="164" fontId="63" fillId="0" borderId="13" xfId="0" applyNumberFormat="1" applyFont="1" applyFill="1" applyBorder="1" applyAlignment="1">
      <alignment horizontal="right" vertical="center" wrapText="1"/>
    </xf>
    <xf numFmtId="164" fontId="63" fillId="0" borderId="10" xfId="0" applyNumberFormat="1" applyFont="1" applyFill="1" applyBorder="1" applyAlignment="1">
      <alignment horizontal="right" vertical="center" wrapText="1"/>
    </xf>
    <xf numFmtId="164" fontId="10" fillId="0" borderId="10" xfId="0" applyNumberFormat="1" applyFont="1" applyFill="1" applyBorder="1" applyAlignment="1">
      <alignment horizontal="right" vertical="center" wrapText="1"/>
    </xf>
    <xf numFmtId="49" fontId="12" fillId="2" borderId="23" xfId="0" applyNumberFormat="1" applyFont="1" applyFill="1" applyBorder="1" applyAlignment="1">
      <alignment horizontal="center" vertical="center" wrapText="1"/>
    </xf>
    <xf numFmtId="49" fontId="12" fillId="0" borderId="31" xfId="0" applyNumberFormat="1" applyFont="1" applyBorder="1" applyAlignment="1">
      <alignment horizontal="center" vertical="center" wrapText="1"/>
    </xf>
    <xf numFmtId="49" fontId="12" fillId="2" borderId="32" xfId="0" applyNumberFormat="1" applyFont="1" applyFill="1" applyBorder="1" applyAlignment="1">
      <alignment horizontal="center" vertical="center" wrapText="1"/>
    </xf>
    <xf numFmtId="49" fontId="12" fillId="2" borderId="34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164" fontId="10" fillId="0" borderId="19" xfId="0" applyNumberFormat="1" applyFont="1" applyFill="1" applyBorder="1" applyAlignment="1">
      <alignment horizontal="right" indent="1"/>
    </xf>
    <xf numFmtId="0" fontId="14" fillId="0" borderId="19" xfId="0" applyFont="1" applyFill="1" applyBorder="1"/>
    <xf numFmtId="0" fontId="14" fillId="0" borderId="19" xfId="0" applyFont="1" applyFill="1" applyBorder="1" applyAlignment="1">
      <alignment horizontal="left" wrapText="1" indent="1"/>
    </xf>
    <xf numFmtId="0" fontId="14" fillId="0" borderId="19" xfId="0" applyFont="1" applyFill="1" applyBorder="1" applyAlignment="1">
      <alignment horizontal="left" indent="1"/>
    </xf>
    <xf numFmtId="0" fontId="12" fillId="0" borderId="19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/>
    </xf>
    <xf numFmtId="0" fontId="55" fillId="0" borderId="19" xfId="0" applyFont="1" applyBorder="1" applyAlignment="1">
      <alignment horizontal="right" vertical="center" wrapText="1" indent="2"/>
    </xf>
    <xf numFmtId="0" fontId="25" fillId="0" borderId="19" xfId="0" applyFont="1" applyBorder="1" applyAlignment="1">
      <alignment vertical="center" wrapText="1"/>
    </xf>
    <xf numFmtId="0" fontId="25" fillId="0" borderId="19" xfId="0" applyFont="1" applyBorder="1" applyAlignment="1">
      <alignment horizontal="right" vertical="center" wrapText="1" indent="2"/>
    </xf>
    <xf numFmtId="0" fontId="26" fillId="0" borderId="19" xfId="0" applyFont="1" applyBorder="1" applyAlignment="1">
      <alignment horizontal="right" vertical="center" wrapText="1" indent="2"/>
    </xf>
    <xf numFmtId="0" fontId="58" fillId="0" borderId="19" xfId="0" applyFont="1" applyBorder="1" applyAlignment="1">
      <alignment horizontal="right" vertical="center" wrapText="1" indent="2"/>
    </xf>
    <xf numFmtId="0" fontId="58" fillId="0" borderId="19" xfId="0" applyFont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164" fontId="26" fillId="0" borderId="19" xfId="0" applyNumberFormat="1" applyFont="1" applyBorder="1" applyAlignment="1">
      <alignment vertical="center" wrapText="1"/>
    </xf>
    <xf numFmtId="2" fontId="26" fillId="0" borderId="19" xfId="0" applyNumberFormat="1" applyFont="1" applyBorder="1" applyAlignment="1">
      <alignment vertical="center" wrapText="1"/>
    </xf>
    <xf numFmtId="164" fontId="58" fillId="0" borderId="19" xfId="0" applyNumberFormat="1" applyFont="1" applyBorder="1" applyAlignment="1">
      <alignment vertical="center" wrapText="1"/>
    </xf>
    <xf numFmtId="2" fontId="58" fillId="0" borderId="19" xfId="0" applyNumberFormat="1" applyFont="1" applyBorder="1" applyAlignment="1">
      <alignment vertical="center" wrapText="1"/>
    </xf>
    <xf numFmtId="164" fontId="26" fillId="0" borderId="19" xfId="0" applyNumberFormat="1" applyFont="1" applyBorder="1" applyAlignment="1">
      <alignment horizontal="right" vertical="center" wrapText="1"/>
    </xf>
    <xf numFmtId="2" fontId="26" fillId="0" borderId="19" xfId="0" applyNumberFormat="1" applyFont="1" applyBorder="1" applyAlignment="1">
      <alignment horizontal="right" vertical="center" wrapText="1"/>
    </xf>
    <xf numFmtId="0" fontId="55" fillId="0" borderId="71" xfId="0" applyFont="1" applyBorder="1" applyAlignment="1">
      <alignment horizontal="center" vertical="center" wrapText="1"/>
    </xf>
    <xf numFmtId="0" fontId="55" fillId="0" borderId="72" xfId="0" applyFont="1" applyBorder="1" applyAlignment="1">
      <alignment horizontal="center" vertical="center" wrapText="1"/>
    </xf>
    <xf numFmtId="0" fontId="25" fillId="0" borderId="47" xfId="0" applyFont="1" applyBorder="1" applyAlignment="1">
      <alignment vertical="center" wrapText="1"/>
    </xf>
    <xf numFmtId="0" fontId="58" fillId="0" borderId="47" xfId="0" applyFont="1" applyBorder="1" applyAlignment="1">
      <alignment vertical="center" wrapText="1"/>
    </xf>
    <xf numFmtId="0" fontId="26" fillId="0" borderId="47" xfId="0" applyFont="1" applyBorder="1" applyAlignment="1">
      <alignment horizontal="right" vertical="center" wrapText="1"/>
    </xf>
    <xf numFmtId="0" fontId="26" fillId="0" borderId="47" xfId="0" applyFont="1" applyBorder="1" applyAlignment="1">
      <alignment vertical="center" wrapText="1"/>
    </xf>
    <xf numFmtId="164" fontId="26" fillId="0" borderId="47" xfId="0" applyNumberFormat="1" applyFont="1" applyBorder="1" applyAlignment="1">
      <alignment vertical="center" wrapText="1"/>
    </xf>
    <xf numFmtId="164" fontId="58" fillId="0" borderId="47" xfId="0" applyNumberFormat="1" applyFont="1" applyBorder="1" applyAlignment="1">
      <alignment vertical="center" wrapText="1"/>
    </xf>
    <xf numFmtId="164" fontId="26" fillId="0" borderId="47" xfId="0" applyNumberFormat="1" applyFont="1" applyBorder="1" applyAlignment="1">
      <alignment horizontal="right" vertical="center" wrapText="1"/>
    </xf>
    <xf numFmtId="2" fontId="26" fillId="0" borderId="47" xfId="0" applyNumberFormat="1" applyFont="1" applyBorder="1" applyAlignment="1">
      <alignment vertical="center" wrapText="1"/>
    </xf>
    <xf numFmtId="0" fontId="26" fillId="0" borderId="41" xfId="0" applyFont="1" applyBorder="1" applyAlignment="1">
      <alignment horizontal="right" vertical="center" wrapText="1" indent="2"/>
    </xf>
    <xf numFmtId="164" fontId="26" fillId="0" borderId="41" xfId="0" applyNumberFormat="1" applyFont="1" applyBorder="1" applyAlignment="1">
      <alignment vertical="center" wrapText="1"/>
    </xf>
    <xf numFmtId="2" fontId="26" fillId="0" borderId="41" xfId="0" applyNumberFormat="1" applyFont="1" applyBorder="1" applyAlignment="1">
      <alignment vertical="center" wrapText="1"/>
    </xf>
    <xf numFmtId="164" fontId="26" fillId="0" borderId="50" xfId="0" applyNumberFormat="1" applyFont="1" applyBorder="1" applyAlignment="1">
      <alignment vertical="center" wrapText="1"/>
    </xf>
    <xf numFmtId="0" fontId="56" fillId="0" borderId="29" xfId="0" applyFont="1" applyBorder="1" applyAlignment="1">
      <alignment horizontal="right" vertical="center" wrapText="1" indent="2"/>
    </xf>
    <xf numFmtId="0" fontId="57" fillId="0" borderId="29" xfId="0" applyFont="1" applyBorder="1" applyAlignment="1">
      <alignment horizontal="right" vertical="center" wrapText="1"/>
    </xf>
    <xf numFmtId="0" fontId="57" fillId="0" borderId="45" xfId="0" applyFont="1" applyBorder="1" applyAlignment="1">
      <alignment horizontal="right" vertical="center" wrapText="1"/>
    </xf>
    <xf numFmtId="164" fontId="58" fillId="0" borderId="19" xfId="0" applyNumberFormat="1" applyFont="1" applyBorder="1" applyAlignment="1">
      <alignment horizontal="right" vertical="center" wrapText="1"/>
    </xf>
    <xf numFmtId="2" fontId="58" fillId="0" borderId="19" xfId="0" applyNumberFormat="1" applyFont="1" applyBorder="1" applyAlignment="1">
      <alignment horizontal="right" vertical="center" wrapText="1"/>
    </xf>
    <xf numFmtId="164" fontId="58" fillId="0" borderId="47" xfId="0" applyNumberFormat="1" applyFont="1" applyBorder="1" applyAlignment="1">
      <alignment horizontal="right" vertical="center" wrapText="1"/>
    </xf>
    <xf numFmtId="49" fontId="43" fillId="0" borderId="46" xfId="0" applyNumberFormat="1" applyFont="1" applyFill="1" applyBorder="1" applyAlignment="1">
      <alignment horizontal="left" wrapText="1"/>
    </xf>
    <xf numFmtId="164" fontId="43" fillId="0" borderId="16" xfId="0" applyNumberFormat="1" applyFont="1" applyFill="1" applyBorder="1" applyAlignment="1">
      <alignment horizontal="center" vertical="center" wrapText="1"/>
    </xf>
    <xf numFmtId="164" fontId="43" fillId="0" borderId="17" xfId="0" applyNumberFormat="1" applyFont="1" applyFill="1" applyBorder="1" applyAlignment="1">
      <alignment horizontal="center" vertical="center" wrapText="1"/>
    </xf>
    <xf numFmtId="49" fontId="10" fillId="6" borderId="46" xfId="0" applyNumberFormat="1" applyFont="1" applyFill="1" applyBorder="1" applyAlignment="1">
      <alignment horizontal="left" wrapText="1"/>
    </xf>
    <xf numFmtId="164" fontId="14" fillId="6" borderId="16" xfId="0" applyNumberFormat="1" applyFont="1" applyFill="1" applyBorder="1" applyAlignment="1">
      <alignment horizontal="center" vertical="center" wrapText="1"/>
    </xf>
    <xf numFmtId="164" fontId="14" fillId="6" borderId="17" xfId="0" applyNumberFormat="1" applyFont="1" applyFill="1" applyBorder="1" applyAlignment="1">
      <alignment horizontal="center" vertical="center" wrapText="1"/>
    </xf>
    <xf numFmtId="49" fontId="10" fillId="0" borderId="46" xfId="0" applyNumberFormat="1" applyFont="1" applyFill="1" applyBorder="1" applyAlignment="1">
      <alignment horizontal="left" wrapText="1"/>
    </xf>
    <xf numFmtId="164" fontId="14" fillId="0" borderId="16" xfId="0" applyNumberFormat="1" applyFont="1" applyFill="1" applyBorder="1" applyAlignment="1">
      <alignment horizontal="center" vertical="center" wrapText="1"/>
    </xf>
    <xf numFmtId="164" fontId="14" fillId="0" borderId="17" xfId="0" applyNumberFormat="1" applyFont="1" applyFill="1" applyBorder="1" applyAlignment="1">
      <alignment horizontal="center" vertical="center" wrapText="1"/>
    </xf>
    <xf numFmtId="164" fontId="14" fillId="0" borderId="16" xfId="0" quotePrefix="1" applyNumberFormat="1" applyFont="1" applyFill="1" applyBorder="1" applyAlignment="1">
      <alignment horizontal="center" vertical="center" wrapText="1"/>
    </xf>
    <xf numFmtId="164" fontId="14" fillId="0" borderId="16" xfId="0" applyNumberFormat="1" applyFont="1" applyFill="1" applyBorder="1" applyAlignment="1">
      <alignment horizontal="center" vertical="center"/>
    </xf>
    <xf numFmtId="164" fontId="14" fillId="0" borderId="17" xfId="0" quotePrefix="1" applyNumberFormat="1" applyFont="1" applyFill="1" applyBorder="1" applyAlignment="1">
      <alignment horizontal="center" vertical="center" wrapText="1"/>
    </xf>
    <xf numFmtId="164" fontId="51" fillId="0" borderId="17" xfId="0" quotePrefix="1" applyNumberFormat="1" applyFont="1" applyFill="1" applyBorder="1" applyAlignment="1">
      <alignment horizontal="center" vertical="center" wrapText="1"/>
    </xf>
    <xf numFmtId="49" fontId="10" fillId="3" borderId="46" xfId="0" applyNumberFormat="1" applyFont="1" applyFill="1" applyBorder="1" applyAlignment="1">
      <alignment horizontal="left" wrapText="1"/>
    </xf>
    <xf numFmtId="164" fontId="14" fillId="3" borderId="16" xfId="0" applyNumberFormat="1" applyFont="1" applyFill="1" applyBorder="1" applyAlignment="1">
      <alignment horizontal="center" vertical="center" wrapText="1"/>
    </xf>
    <xf numFmtId="164" fontId="14" fillId="3" borderId="17" xfId="0" applyNumberFormat="1" applyFont="1" applyFill="1" applyBorder="1" applyAlignment="1">
      <alignment horizontal="center" vertical="center" wrapText="1"/>
    </xf>
    <xf numFmtId="164" fontId="14" fillId="0" borderId="16" xfId="0" quotePrefix="1" applyNumberFormat="1" applyFont="1" applyFill="1" applyBorder="1" applyAlignment="1">
      <alignment horizontal="center" vertical="center"/>
    </xf>
    <xf numFmtId="49" fontId="10" fillId="0" borderId="49" xfId="0" applyNumberFormat="1" applyFont="1" applyFill="1" applyBorder="1" applyAlignment="1">
      <alignment horizontal="left" wrapText="1"/>
    </xf>
    <xf numFmtId="164" fontId="14" fillId="0" borderId="51" xfId="0" applyNumberFormat="1" applyFont="1" applyFill="1" applyBorder="1" applyAlignment="1">
      <alignment horizontal="center" vertical="center" wrapText="1"/>
    </xf>
    <xf numFmtId="164" fontId="14" fillId="0" borderId="52" xfId="0" applyNumberFormat="1" applyFont="1" applyFill="1" applyBorder="1" applyAlignment="1">
      <alignment horizontal="center" vertical="center" wrapText="1"/>
    </xf>
    <xf numFmtId="0" fontId="14" fillId="3" borderId="35" xfId="0" applyNumberFormat="1" applyFont="1" applyFill="1" applyBorder="1" applyAlignment="1">
      <alignment horizontal="right" vertical="center" wrapText="1"/>
    </xf>
    <xf numFmtId="0" fontId="14" fillId="3" borderId="19" xfId="0" applyNumberFormat="1" applyFont="1" applyFill="1" applyBorder="1" applyAlignment="1">
      <alignment horizontal="right" vertical="center" wrapText="1"/>
    </xf>
    <xf numFmtId="0" fontId="14" fillId="3" borderId="59" xfId="0" applyNumberFormat="1" applyFont="1" applyFill="1" applyBorder="1" applyAlignment="1">
      <alignment horizontal="right" vertical="center" wrapText="1"/>
    </xf>
    <xf numFmtId="164" fontId="14" fillId="3" borderId="58" xfId="0" applyNumberFormat="1" applyFont="1" applyFill="1" applyBorder="1" applyAlignment="1">
      <alignment horizontal="center" vertical="center"/>
    </xf>
    <xf numFmtId="0" fontId="14" fillId="3" borderId="38" xfId="0" applyNumberFormat="1" applyFont="1" applyFill="1" applyBorder="1" applyAlignment="1">
      <alignment horizontal="right" vertical="center" wrapText="1"/>
    </xf>
    <xf numFmtId="0" fontId="14" fillId="6" borderId="33" xfId="0" applyFont="1" applyFill="1" applyBorder="1" applyAlignment="1">
      <alignment horizontal="right" vertical="center" wrapText="1"/>
    </xf>
    <xf numFmtId="0" fontId="14" fillId="6" borderId="19" xfId="0" applyFont="1" applyFill="1" applyBorder="1" applyAlignment="1">
      <alignment horizontal="right" vertical="center" wrapText="1"/>
    </xf>
    <xf numFmtId="0" fontId="14" fillId="6" borderId="35" xfId="0" applyFont="1" applyFill="1" applyBorder="1" applyAlignment="1">
      <alignment horizontal="right" vertical="center" wrapText="1"/>
    </xf>
    <xf numFmtId="0" fontId="27" fillId="0" borderId="0" xfId="0" applyFont="1" applyFill="1"/>
    <xf numFmtId="0" fontId="33" fillId="0" borderId="0" xfId="0" applyFont="1" applyFill="1"/>
    <xf numFmtId="49" fontId="46" fillId="0" borderId="0" xfId="6" applyNumberFormat="1" applyFont="1" applyFill="1" applyAlignment="1">
      <alignment horizontal="center" vertical="center"/>
    </xf>
    <xf numFmtId="0" fontId="34" fillId="0" borderId="0" xfId="0" applyFont="1" applyFill="1"/>
    <xf numFmtId="0" fontId="35" fillId="0" borderId="0" xfId="0" applyFont="1" applyFill="1"/>
    <xf numFmtId="0" fontId="17" fillId="0" borderId="0" xfId="0" applyFont="1" applyFill="1"/>
    <xf numFmtId="0" fontId="14" fillId="0" borderId="15" xfId="0" applyFont="1" applyFill="1" applyBorder="1" applyAlignment="1">
      <alignment horizontal="right"/>
    </xf>
    <xf numFmtId="1" fontId="10" fillId="0" borderId="7" xfId="0" applyNumberFormat="1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14" fillId="0" borderId="17" xfId="0" applyFont="1" applyFill="1" applyBorder="1" applyAlignment="1">
      <alignment horizontal="right"/>
    </xf>
    <xf numFmtId="0" fontId="14" fillId="0" borderId="7" xfId="0" applyFont="1" applyFill="1" applyBorder="1" applyAlignment="1">
      <alignment horizontal="right"/>
    </xf>
    <xf numFmtId="2" fontId="10" fillId="0" borderId="7" xfId="0" applyNumberFormat="1" applyFont="1" applyFill="1" applyBorder="1" applyAlignment="1">
      <alignment horizontal="right"/>
    </xf>
    <xf numFmtId="2" fontId="10" fillId="0" borderId="8" xfId="0" applyNumberFormat="1" applyFont="1" applyFill="1" applyBorder="1" applyAlignment="1">
      <alignment horizontal="right"/>
    </xf>
    <xf numFmtId="2" fontId="14" fillId="0" borderId="16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left" vertical="center" wrapText="1"/>
    </xf>
    <xf numFmtId="164" fontId="14" fillId="0" borderId="17" xfId="0" applyNumberFormat="1" applyFont="1" applyFill="1" applyBorder="1" applyAlignment="1">
      <alignment horizontal="right"/>
    </xf>
    <xf numFmtId="0" fontId="14" fillId="0" borderId="0" xfId="0" applyFont="1" applyFill="1"/>
    <xf numFmtId="0" fontId="50" fillId="0" borderId="0" xfId="0" applyFont="1" applyFill="1"/>
    <xf numFmtId="0" fontId="42" fillId="0" borderId="0" xfId="0" applyFont="1" applyFill="1"/>
    <xf numFmtId="0" fontId="24" fillId="0" borderId="0" xfId="0" applyFont="1" applyFill="1"/>
    <xf numFmtId="0" fontId="0" fillId="0" borderId="0" xfId="0" applyFont="1" applyFill="1"/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/>
    <xf numFmtId="0" fontId="14" fillId="0" borderId="9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justify" vertical="center" wrapText="1"/>
    </xf>
    <xf numFmtId="0" fontId="14" fillId="0" borderId="9" xfId="0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right" vertical="center" wrapText="1"/>
    </xf>
    <xf numFmtId="0" fontId="14" fillId="0" borderId="9" xfId="0" applyFont="1" applyFill="1" applyBorder="1" applyAlignment="1">
      <alignment horizontal="justify" vertical="center" wrapText="1"/>
    </xf>
    <xf numFmtId="0" fontId="14" fillId="0" borderId="9" xfId="0" applyFont="1" applyFill="1" applyBorder="1" applyAlignment="1">
      <alignment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wrapText="1" indent="1"/>
    </xf>
    <xf numFmtId="0" fontId="14" fillId="0" borderId="6" xfId="0" applyFont="1" applyFill="1" applyBorder="1" applyAlignment="1">
      <alignment horizontal="left" wrapText="1"/>
    </xf>
    <xf numFmtId="0" fontId="14" fillId="0" borderId="9" xfId="0" applyFont="1" applyFill="1" applyBorder="1" applyAlignment="1">
      <alignment horizontal="left" vertical="center" indent="1"/>
    </xf>
    <xf numFmtId="0" fontId="14" fillId="0" borderId="6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left" vertical="center" wrapText="1" indent="1"/>
    </xf>
    <xf numFmtId="0" fontId="14" fillId="0" borderId="6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 wrapText="1" indent="3"/>
    </xf>
    <xf numFmtId="0" fontId="14" fillId="0" borderId="6" xfId="0" applyFont="1" applyFill="1" applyBorder="1" applyAlignment="1">
      <alignment horizontal="left" vertical="center" wrapText="1" indent="3"/>
    </xf>
    <xf numFmtId="0" fontId="14" fillId="0" borderId="9" xfId="0" applyFont="1" applyFill="1" applyBorder="1" applyAlignment="1">
      <alignment horizontal="left" vertical="center" wrapText="1" indent="2"/>
    </xf>
    <xf numFmtId="0" fontId="14" fillId="0" borderId="14" xfId="0" applyFont="1" applyFill="1" applyBorder="1" applyAlignment="1">
      <alignment vertical="center" wrapText="1"/>
    </xf>
    <xf numFmtId="0" fontId="14" fillId="0" borderId="52" xfId="0" applyFont="1" applyFill="1" applyBorder="1" applyAlignment="1">
      <alignment horizontal="right"/>
    </xf>
    <xf numFmtId="164" fontId="10" fillId="0" borderId="12" xfId="0" applyNumberFormat="1" applyFont="1" applyFill="1" applyBorder="1" applyAlignment="1">
      <alignment horizontal="right"/>
    </xf>
    <xf numFmtId="164" fontId="10" fillId="0" borderId="13" xfId="0" applyNumberFormat="1" applyFont="1" applyFill="1" applyBorder="1" applyAlignment="1">
      <alignment horizontal="right"/>
    </xf>
    <xf numFmtId="164" fontId="14" fillId="0" borderId="13" xfId="0" applyNumberFormat="1" applyFont="1" applyFill="1" applyBorder="1" applyAlignment="1">
      <alignment horizontal="right"/>
    </xf>
    <xf numFmtId="164" fontId="14" fillId="0" borderId="52" xfId="0" applyNumberFormat="1" applyFont="1" applyFill="1" applyBorder="1" applyAlignment="1">
      <alignment horizontal="right"/>
    </xf>
    <xf numFmtId="0" fontId="14" fillId="0" borderId="12" xfId="0" applyFont="1" applyFill="1" applyBorder="1" applyAlignment="1">
      <alignment horizontal="right"/>
    </xf>
    <xf numFmtId="0" fontId="14" fillId="0" borderId="11" xfId="0" applyFont="1" applyFill="1" applyBorder="1"/>
    <xf numFmtId="0" fontId="27" fillId="0" borderId="0" xfId="0" applyFont="1" applyFill="1" applyAlignment="1">
      <alignment horizontal="left"/>
    </xf>
    <xf numFmtId="0" fontId="36" fillId="0" borderId="0" xfId="0" applyFont="1" applyFill="1"/>
    <xf numFmtId="0" fontId="29" fillId="0" borderId="0" xfId="0" applyFont="1" applyFill="1"/>
    <xf numFmtId="0" fontId="14" fillId="0" borderId="15" xfId="0" applyFont="1" applyFill="1" applyBorder="1" applyAlignment="1">
      <alignment vertical="center" wrapText="1"/>
    </xf>
    <xf numFmtId="0" fontId="14" fillId="0" borderId="24" xfId="0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top" wrapText="1"/>
    </xf>
    <xf numFmtId="0" fontId="14" fillId="0" borderId="17" xfId="0" applyFont="1" applyFill="1" applyBorder="1" applyAlignment="1">
      <alignment horizontal="center"/>
    </xf>
    <xf numFmtId="0" fontId="14" fillId="0" borderId="25" xfId="0" applyFont="1" applyFill="1" applyBorder="1" applyAlignment="1">
      <alignment horizontal="center"/>
    </xf>
    <xf numFmtId="167" fontId="63" fillId="0" borderId="0" xfId="0" applyNumberFormat="1" applyFont="1" applyFill="1" applyAlignment="1">
      <alignment horizontal="left" vertical="top" wrapText="1"/>
    </xf>
    <xf numFmtId="0" fontId="14" fillId="0" borderId="16" xfId="0" applyFont="1" applyFill="1" applyBorder="1" applyAlignment="1">
      <alignment horizontal="right"/>
    </xf>
    <xf numFmtId="168" fontId="63" fillId="0" borderId="0" xfId="0" applyNumberFormat="1" applyFont="1" applyFill="1" applyAlignment="1">
      <alignment horizontal="left" vertical="top" wrapText="1"/>
    </xf>
    <xf numFmtId="167" fontId="63" fillId="0" borderId="0" xfId="0" applyNumberFormat="1" applyFont="1" applyFill="1" applyAlignment="1">
      <alignment horizontal="left" vertical="center" wrapText="1"/>
    </xf>
    <xf numFmtId="0" fontId="64" fillId="0" borderId="0" xfId="0" applyFont="1" applyFill="1"/>
    <xf numFmtId="3" fontId="63" fillId="0" borderId="0" xfId="0" applyNumberFormat="1" applyFont="1" applyFill="1" applyAlignment="1">
      <alignment horizontal="left" vertical="top" wrapText="1"/>
    </xf>
    <xf numFmtId="164" fontId="14" fillId="0" borderId="26" xfId="0" applyNumberFormat="1" applyFont="1" applyFill="1" applyBorder="1" applyAlignment="1">
      <alignment horizontal="right"/>
    </xf>
    <xf numFmtId="0" fontId="14" fillId="0" borderId="8" xfId="0" applyFont="1" applyFill="1" applyBorder="1"/>
    <xf numFmtId="0" fontId="42" fillId="0" borderId="0" xfId="0" applyFont="1" applyFill="1" applyAlignment="1">
      <alignment horizontal="left" vertical="center"/>
    </xf>
    <xf numFmtId="0" fontId="50" fillId="0" borderId="0" xfId="0" applyFont="1" applyFill="1" applyAlignment="1">
      <alignment horizontal="left" vertical="center"/>
    </xf>
    <xf numFmtId="0" fontId="14" fillId="0" borderId="6" xfId="0" applyFont="1" applyFill="1" applyBorder="1" applyAlignment="1">
      <alignment horizontal="left" vertical="center" wrapText="1" indent="1"/>
    </xf>
    <xf numFmtId="0" fontId="14" fillId="0" borderId="14" xfId="0" applyFont="1" applyFill="1" applyBorder="1" applyAlignment="1">
      <alignment horizontal="left" vertical="center" wrapText="1" indent="1"/>
    </xf>
    <xf numFmtId="0" fontId="14" fillId="0" borderId="52" xfId="0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right"/>
    </xf>
    <xf numFmtId="164" fontId="14" fillId="0" borderId="60" xfId="0" applyNumberFormat="1" applyFont="1" applyFill="1" applyBorder="1" applyAlignment="1">
      <alignment horizontal="right"/>
    </xf>
    <xf numFmtId="0" fontId="14" fillId="0" borderId="61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left" vertical="center" wrapText="1" indent="4"/>
    </xf>
    <xf numFmtId="0" fontId="3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32" fillId="0" borderId="0" xfId="0" applyFont="1" applyFill="1"/>
    <xf numFmtId="49" fontId="14" fillId="0" borderId="35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49" fontId="14" fillId="0" borderId="19" xfId="0" quotePrefix="1" applyNumberFormat="1" applyFont="1" applyFill="1" applyBorder="1" applyAlignment="1">
      <alignment horizontal="center" vertical="center" wrapText="1"/>
    </xf>
    <xf numFmtId="49" fontId="14" fillId="0" borderId="47" xfId="0" quotePrefix="1" applyNumberFormat="1" applyFont="1" applyFill="1" applyBorder="1" applyAlignment="1">
      <alignment horizontal="center" vertical="center" wrapText="1"/>
    </xf>
    <xf numFmtId="0" fontId="71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vertical="top"/>
    </xf>
    <xf numFmtId="0" fontId="65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vertical="center" wrapText="1"/>
    </xf>
    <xf numFmtId="0" fontId="70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" fontId="10" fillId="0" borderId="17" xfId="0" applyNumberFormat="1" applyFont="1" applyFill="1" applyBorder="1" applyAlignment="1">
      <alignment horizontal="right" vertical="center" wrapText="1"/>
    </xf>
    <xf numFmtId="0" fontId="10" fillId="0" borderId="17" xfId="0" applyFont="1" applyFill="1" applyBorder="1" applyAlignment="1">
      <alignment horizontal="right" vertical="center" wrapText="1"/>
    </xf>
    <xf numFmtId="164" fontId="10" fillId="0" borderId="17" xfId="0" applyNumberFormat="1" applyFont="1" applyFill="1" applyBorder="1" applyAlignment="1">
      <alignment horizontal="right" vertical="center" wrapText="1"/>
    </xf>
    <xf numFmtId="164" fontId="10" fillId="0" borderId="52" xfId="0" applyNumberFormat="1" applyFont="1" applyFill="1" applyBorder="1" applyAlignment="1">
      <alignment horizontal="right" vertical="center" wrapText="1"/>
    </xf>
    <xf numFmtId="0" fontId="10" fillId="0" borderId="19" xfId="0" applyFont="1" applyBorder="1" applyAlignment="1">
      <alignment horizontal="right" vertical="center" wrapText="1"/>
    </xf>
    <xf numFmtId="0" fontId="14" fillId="0" borderId="0" xfId="0" applyFont="1"/>
    <xf numFmtId="0" fontId="44" fillId="0" borderId="35" xfId="0" applyFont="1" applyBorder="1" applyAlignment="1">
      <alignment horizontal="left"/>
    </xf>
    <xf numFmtId="0" fontId="44" fillId="0" borderId="38" xfId="0" applyFont="1" applyBorder="1" applyAlignment="1">
      <alignment horizontal="left"/>
    </xf>
    <xf numFmtId="0" fontId="44" fillId="0" borderId="31" xfId="0" applyFont="1" applyBorder="1" applyAlignment="1">
      <alignment horizontal="left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39" fillId="0" borderId="19" xfId="0" applyFont="1" applyBorder="1" applyAlignment="1">
      <alignment horizontal="center"/>
    </xf>
    <xf numFmtId="0" fontId="0" fillId="0" borderId="19" xfId="0" applyFont="1" applyBorder="1" applyAlignment="1">
      <alignment horizontal="left" vertical="center"/>
    </xf>
    <xf numFmtId="49" fontId="14" fillId="0" borderId="62" xfId="0" applyNumberFormat="1" applyFont="1" applyFill="1" applyBorder="1" applyAlignment="1">
      <alignment horizontal="center" vertical="center" wrapText="1"/>
    </xf>
    <xf numFmtId="49" fontId="14" fillId="0" borderId="63" xfId="0" applyNumberFormat="1" applyFont="1" applyFill="1" applyBorder="1" applyAlignment="1">
      <alignment horizontal="center" vertical="center" wrapText="1"/>
    </xf>
    <xf numFmtId="49" fontId="14" fillId="0" borderId="65" xfId="0" applyNumberFormat="1" applyFont="1" applyFill="1" applyBorder="1" applyAlignment="1">
      <alignment horizontal="center" vertical="center" wrapText="1"/>
    </xf>
    <xf numFmtId="49" fontId="14" fillId="0" borderId="15" xfId="0" applyNumberFormat="1" applyFont="1" applyFill="1" applyBorder="1" applyAlignment="1">
      <alignment horizontal="center" vertical="center" wrapText="1"/>
    </xf>
    <xf numFmtId="49" fontId="14" fillId="0" borderId="52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164" fontId="14" fillId="0" borderId="9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4" fillId="0" borderId="75" xfId="0" applyNumberFormat="1" applyFont="1" applyFill="1" applyBorder="1" applyAlignment="1">
      <alignment horizontal="center"/>
    </xf>
    <xf numFmtId="2" fontId="10" fillId="0" borderId="75" xfId="0" applyNumberFormat="1" applyFont="1" applyFill="1" applyBorder="1" applyAlignment="1">
      <alignment horizontal="center"/>
    </xf>
    <xf numFmtId="164" fontId="10" fillId="0" borderId="75" xfId="0" applyNumberFormat="1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76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wrapText="1"/>
    </xf>
    <xf numFmtId="0" fontId="50" fillId="0" borderId="0" xfId="0" applyFont="1" applyFill="1" applyAlignment="1">
      <alignment wrapText="1"/>
    </xf>
    <xf numFmtId="0" fontId="12" fillId="0" borderId="19" xfId="0" applyFont="1" applyBorder="1" applyAlignment="1">
      <alignment horizontal="center" vertical="center" wrapText="1"/>
    </xf>
    <xf numFmtId="49" fontId="46" fillId="0" borderId="0" xfId="6" applyNumberFormat="1" applyAlignment="1">
      <alignment horizontal="center" vertical="center"/>
    </xf>
    <xf numFmtId="0" fontId="62" fillId="0" borderId="0" xfId="0" applyFont="1" applyAlignment="1">
      <alignment horizontal="left" vertical="center" wrapText="1"/>
    </xf>
    <xf numFmtId="0" fontId="27" fillId="0" borderId="62" xfId="0" applyFont="1" applyFill="1" applyBorder="1" applyAlignment="1">
      <alignment horizontal="left" vertical="center" wrapText="1"/>
    </xf>
    <xf numFmtId="0" fontId="27" fillId="0" borderId="63" xfId="0" applyFont="1" applyFill="1" applyBorder="1" applyAlignment="1">
      <alignment horizontal="left" vertical="center" wrapText="1"/>
    </xf>
    <xf numFmtId="0" fontId="27" fillId="0" borderId="65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164" fontId="10" fillId="0" borderId="6" xfId="0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right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12" fillId="0" borderId="35" xfId="0" applyFont="1" applyBorder="1" applyAlignment="1">
      <alignment horizontal="center" wrapText="1"/>
    </xf>
    <xf numFmtId="0" fontId="12" fillId="0" borderId="38" xfId="0" applyFont="1" applyBorder="1" applyAlignment="1">
      <alignment horizontal="center" wrapText="1"/>
    </xf>
    <xf numFmtId="0" fontId="12" fillId="0" borderId="31" xfId="0" applyFont="1" applyBorder="1" applyAlignment="1">
      <alignment horizont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left"/>
    </xf>
    <xf numFmtId="0" fontId="14" fillId="0" borderId="38" xfId="0" applyFont="1" applyFill="1" applyBorder="1" applyAlignment="1">
      <alignment horizontal="left"/>
    </xf>
    <xf numFmtId="0" fontId="14" fillId="0" borderId="31" xfId="0" applyFont="1" applyFill="1" applyBorder="1" applyAlignment="1">
      <alignment horizontal="left"/>
    </xf>
    <xf numFmtId="0" fontId="55" fillId="0" borderId="3" xfId="0" applyFont="1" applyBorder="1" applyAlignment="1">
      <alignment horizontal="center" vertical="center" wrapText="1"/>
    </xf>
    <xf numFmtId="0" fontId="55" fillId="0" borderId="7" xfId="0" applyFont="1" applyBorder="1" applyAlignment="1">
      <alignment horizontal="center" vertical="center" wrapText="1"/>
    </xf>
    <xf numFmtId="0" fontId="55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 wrapText="1"/>
    </xf>
    <xf numFmtId="0" fontId="55" fillId="0" borderId="66" xfId="0" applyFont="1" applyBorder="1" applyAlignment="1">
      <alignment horizontal="center" vertical="center" wrapText="1"/>
    </xf>
    <xf numFmtId="0" fontId="55" fillId="0" borderId="70" xfId="0" applyFont="1" applyBorder="1" applyAlignment="1">
      <alignment horizontal="center" vertical="center" wrapText="1"/>
    </xf>
    <xf numFmtId="0" fontId="55" fillId="0" borderId="67" xfId="0" applyFont="1" applyBorder="1" applyAlignment="1">
      <alignment horizontal="center" vertical="center" wrapText="1"/>
    </xf>
    <xf numFmtId="0" fontId="55" fillId="0" borderId="71" xfId="0" applyFont="1" applyBorder="1" applyAlignment="1">
      <alignment horizontal="center" vertical="center" wrapText="1"/>
    </xf>
    <xf numFmtId="0" fontId="55" fillId="0" borderId="68" xfId="0" applyFont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49" fontId="14" fillId="0" borderId="35" xfId="0" applyNumberFormat="1" applyFont="1" applyFill="1" applyBorder="1" applyAlignment="1">
      <alignment horizontal="center" vertical="center" wrapText="1"/>
    </xf>
    <xf numFmtId="49" fontId="14" fillId="0" borderId="38" xfId="0" applyNumberFormat="1" applyFont="1" applyFill="1" applyBorder="1" applyAlignment="1">
      <alignment horizontal="center" vertical="center" wrapText="1"/>
    </xf>
    <xf numFmtId="49" fontId="14" fillId="0" borderId="31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49" fontId="14" fillId="0" borderId="22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center" vertical="center" wrapText="1"/>
    </xf>
    <xf numFmtId="49" fontId="14" fillId="0" borderId="35" xfId="0" quotePrefix="1" applyNumberFormat="1" applyFont="1" applyFill="1" applyBorder="1" applyAlignment="1">
      <alignment horizontal="center" vertical="center" wrapText="1"/>
    </xf>
    <xf numFmtId="49" fontId="14" fillId="0" borderId="31" xfId="0" quotePrefix="1" applyNumberFormat="1" applyFont="1" applyFill="1" applyBorder="1" applyAlignment="1">
      <alignment horizontal="center" vertical="center" wrapText="1"/>
    </xf>
    <xf numFmtId="49" fontId="46" fillId="0" borderId="10" xfId="6" applyNumberFormat="1" applyFill="1" applyBorder="1" applyAlignment="1">
      <alignment horizontal="center" vertical="center"/>
    </xf>
    <xf numFmtId="0" fontId="65" fillId="0" borderId="0" xfId="0" applyFont="1" applyFill="1" applyAlignment="1">
      <alignment horizontal="left" vertical="top" wrapText="1"/>
    </xf>
    <xf numFmtId="49" fontId="14" fillId="0" borderId="48" xfId="0" quotePrefix="1" applyNumberFormat="1" applyFont="1" applyFill="1" applyBorder="1" applyAlignment="1">
      <alignment horizontal="center" vertical="center" wrapText="1"/>
    </xf>
    <xf numFmtId="0" fontId="14" fillId="0" borderId="35" xfId="0" quotePrefix="1" applyNumberFormat="1" applyFont="1" applyFill="1" applyBorder="1" applyAlignment="1">
      <alignment horizontal="center" vertical="center" wrapText="1"/>
    </xf>
    <xf numFmtId="0" fontId="14" fillId="0" borderId="38" xfId="0" applyNumberFormat="1" applyFont="1" applyFill="1" applyBorder="1" applyAlignment="1">
      <alignment horizontal="center" vertical="center" wrapText="1"/>
    </xf>
    <xf numFmtId="0" fontId="14" fillId="0" borderId="31" xfId="0" applyNumberFormat="1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71" fillId="0" borderId="29" xfId="0" applyFont="1" applyFill="1" applyBorder="1" applyAlignment="1">
      <alignment horizontal="center" vertical="center" wrapText="1"/>
    </xf>
    <xf numFmtId="0" fontId="71" fillId="0" borderId="45" xfId="0" applyFont="1" applyFill="1" applyBorder="1" applyAlignment="1">
      <alignment horizontal="center" vertical="center" wrapText="1"/>
    </xf>
    <xf numFmtId="0" fontId="71" fillId="0" borderId="19" xfId="0" applyFont="1" applyFill="1" applyBorder="1" applyAlignment="1">
      <alignment horizontal="center" vertical="center" wrapText="1"/>
    </xf>
    <xf numFmtId="0" fontId="71" fillId="0" borderId="47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</cellXfs>
  <cellStyles count="7">
    <cellStyle name="Do zmiany" xfId="1" xr:uid="{5D4A3534-B4BC-4499-B668-0BB7AA151775}"/>
    <cellStyle name="Hiperłącze" xfId="6" builtinId="8"/>
    <cellStyle name="Niezmienne" xfId="3" xr:uid="{B9B38102-8587-4B56-BE50-183618B8A1C3}"/>
    <cellStyle name="Normalny" xfId="0" builtinId="0"/>
    <cellStyle name="Normalny 2" xfId="5" xr:uid="{3174718E-8BD6-4BC1-ABDD-C97154F85831}"/>
    <cellStyle name="Styl 1" xfId="4" xr:uid="{ED3A31C0-A050-4DA6-A19A-A1279D7DB000}"/>
    <cellStyle name="tytuł działu" xfId="2" xr:uid="{0263259A-DA1D-4425-BA8E-7D765400D1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Sytuacja_spoleczno-gospodarcza_w_Unii_Europejskiej_i_w_wybranych_krajach.html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B968-8AC1-42A2-B83D-24F204D7C0C5}">
  <dimension ref="A1:B24"/>
  <sheetViews>
    <sheetView workbookViewId="0">
      <selection activeCell="B17" sqref="B17"/>
    </sheetView>
  </sheetViews>
  <sheetFormatPr defaultRowHeight="14.5" x14ac:dyDescent="0.35"/>
  <cols>
    <col min="1" max="1" width="10.36328125" customWidth="1"/>
  </cols>
  <sheetData>
    <row r="1" spans="1:2" ht="31" x14ac:dyDescent="0.7">
      <c r="A1" s="191" t="s">
        <v>723</v>
      </c>
    </row>
    <row r="2" spans="1:2" ht="31" x14ac:dyDescent="0.7">
      <c r="A2" s="191"/>
    </row>
    <row r="3" spans="1:2" x14ac:dyDescent="0.35">
      <c r="A3" s="192" t="s">
        <v>704</v>
      </c>
      <c r="B3" s="184" t="s">
        <v>98</v>
      </c>
    </row>
    <row r="4" spans="1:2" x14ac:dyDescent="0.35">
      <c r="A4" s="192" t="s">
        <v>705</v>
      </c>
      <c r="B4" s="185" t="s">
        <v>0</v>
      </c>
    </row>
    <row r="5" spans="1:2" x14ac:dyDescent="0.35">
      <c r="A5" s="192" t="s">
        <v>706</v>
      </c>
      <c r="B5" s="186" t="s">
        <v>37</v>
      </c>
    </row>
    <row r="6" spans="1:2" x14ac:dyDescent="0.35">
      <c r="A6" s="192" t="s">
        <v>707</v>
      </c>
      <c r="B6" s="187" t="s">
        <v>137</v>
      </c>
    </row>
    <row r="7" spans="1:2" x14ac:dyDescent="0.35">
      <c r="A7" s="192" t="s">
        <v>725</v>
      </c>
      <c r="B7" s="187" t="s">
        <v>760</v>
      </c>
    </row>
    <row r="8" spans="1:2" x14ac:dyDescent="0.35">
      <c r="A8" s="192" t="s">
        <v>708</v>
      </c>
      <c r="B8" s="188" t="s">
        <v>101</v>
      </c>
    </row>
    <row r="9" spans="1:2" x14ac:dyDescent="0.35">
      <c r="A9" s="192" t="s">
        <v>709</v>
      </c>
      <c r="B9" s="188" t="s">
        <v>251</v>
      </c>
    </row>
    <row r="10" spans="1:2" x14ac:dyDescent="0.35">
      <c r="A10" s="192" t="s">
        <v>710</v>
      </c>
      <c r="B10" s="188" t="s">
        <v>259</v>
      </c>
    </row>
    <row r="11" spans="1:2" x14ac:dyDescent="0.35">
      <c r="A11" s="192" t="s">
        <v>711</v>
      </c>
      <c r="B11" s="188" t="s">
        <v>114</v>
      </c>
    </row>
    <row r="12" spans="1:2" x14ac:dyDescent="0.35">
      <c r="A12" s="192" t="s">
        <v>712</v>
      </c>
      <c r="B12" s="187" t="s">
        <v>321</v>
      </c>
    </row>
    <row r="13" spans="1:2" x14ac:dyDescent="0.35">
      <c r="A13" s="192" t="s">
        <v>713</v>
      </c>
      <c r="B13" s="189" t="s">
        <v>576</v>
      </c>
    </row>
    <row r="14" spans="1:2" x14ac:dyDescent="0.35">
      <c r="A14" s="192" t="s">
        <v>714</v>
      </c>
      <c r="B14" s="189" t="s">
        <v>369</v>
      </c>
    </row>
    <row r="15" spans="1:2" x14ac:dyDescent="0.35">
      <c r="A15" s="192" t="s">
        <v>715</v>
      </c>
      <c r="B15" s="188" t="s">
        <v>425</v>
      </c>
    </row>
    <row r="16" spans="1:2" x14ac:dyDescent="0.35">
      <c r="A16" s="192" t="s">
        <v>716</v>
      </c>
      <c r="B16" s="190" t="s">
        <v>440</v>
      </c>
    </row>
    <row r="17" spans="1:2" x14ac:dyDescent="0.35">
      <c r="A17" s="192" t="s">
        <v>816</v>
      </c>
      <c r="B17" s="184" t="s">
        <v>865</v>
      </c>
    </row>
    <row r="18" spans="1:2" x14ac:dyDescent="0.35">
      <c r="A18" s="192" t="s">
        <v>717</v>
      </c>
      <c r="B18" s="188" t="s">
        <v>583</v>
      </c>
    </row>
    <row r="19" spans="1:2" x14ac:dyDescent="0.35">
      <c r="A19" s="192" t="s">
        <v>718</v>
      </c>
      <c r="B19" s="188" t="s">
        <v>445</v>
      </c>
    </row>
    <row r="20" spans="1:2" x14ac:dyDescent="0.35">
      <c r="A20" s="192" t="s">
        <v>796</v>
      </c>
      <c r="B20" s="184" t="s">
        <v>795</v>
      </c>
    </row>
    <row r="21" spans="1:2" x14ac:dyDescent="0.35">
      <c r="A21" s="192" t="s">
        <v>719</v>
      </c>
      <c r="B21" s="188" t="s">
        <v>471</v>
      </c>
    </row>
    <row r="22" spans="1:2" x14ac:dyDescent="0.35">
      <c r="A22" s="192" t="s">
        <v>720</v>
      </c>
      <c r="B22" s="188" t="s">
        <v>119</v>
      </c>
    </row>
    <row r="23" spans="1:2" x14ac:dyDescent="0.35">
      <c r="A23" s="192" t="s">
        <v>721</v>
      </c>
      <c r="B23" s="188" t="s">
        <v>577</v>
      </c>
    </row>
    <row r="24" spans="1:2" x14ac:dyDescent="0.35">
      <c r="A24" s="192" t="s">
        <v>722</v>
      </c>
      <c r="B24" s="185" t="s">
        <v>703</v>
      </c>
    </row>
  </sheetData>
  <hyperlinks>
    <hyperlink ref="B3" location="I!A1" display="Podstawowe dane" xr:uid="{C1948CBF-B047-4A54-A202-C98F9BC456C5}"/>
    <hyperlink ref="B4" location="I.1!A1" display="Wybrane wskaźniki sytuacji społeczno-gospodarczej kraju" xr:uid="{ED7D91BB-DECE-40D7-AABA-2081DE641F4D}"/>
    <hyperlink ref="B5" location="'I.1 (dok.)'!A1" display="Wybrane wskaźniki sytuacji społeczno-gospodarczej kraju (dok.)" xr:uid="{3554C364-83CC-4645-B37D-B983CE4AD333}"/>
    <hyperlink ref="B6" location="II.1!A1" display="Sytuacja demograficzna Polski" xr:uid="{B107922B-BFFD-454B-B6E0-BD59BA1B3D5A}"/>
    <hyperlink ref="B8" location="II.2!A1" display="Rynek pracy" xr:uid="{E8EEB210-E943-41EF-B0A2-9D3AE2D472A6}"/>
    <hyperlink ref="B9" location="II.3!A1" display="Wynagrodzenia i świadczenia społeczne" xr:uid="{844E7EF2-E65F-4463-91E1-2C2A370C336F}"/>
    <hyperlink ref="B10" location="III.1!A1" display="Budownictwo" xr:uid="{90461509-A2BD-46F2-AABD-08718C79C997}"/>
    <hyperlink ref="B11" location="III.2!A1" display="Budownictwo mieszkaniowe" xr:uid="{17BAF9F3-B735-4522-B386-1FF07313C74F}"/>
    <hyperlink ref="B12" location="III.3!A1" display="Ceny towarów i usług konsumpcyjnych" xr:uid="{E42844C6-68C9-4A7E-8CD2-35A1C7E32F56}"/>
    <hyperlink ref="B13" location="III.4!A1" display="Ceny produkcji sprzedanej przemysłu oraz budowlano-montażowej" xr:uid="{33A95330-BF5E-4A6C-B3A3-33520DF5B0DD}"/>
    <hyperlink ref="B14" location="III.5!A1" display="Handel zagraniczny" xr:uid="{DD951C25-9C40-4487-9372-BC0D58670752}"/>
    <hyperlink ref="B15" location="III.6!A1" display="Koniunktura gospodarcza" xr:uid="{63E694B5-A2BF-4094-BC55-815F7D0C80AD}"/>
    <hyperlink ref="B16" location="III.7!A1" display="Produkt krajowy brutto" xr:uid="{ED677FFA-3855-4485-8C3D-9A46243674FF}"/>
    <hyperlink ref="B18" location="III.8!A1" display="Przemysł" xr:uid="{44661E2C-34A1-480D-AD93-ED0E746D296D}"/>
    <hyperlink ref="B19" location="III.9!A1" display="Rolnictwo" xr:uid="{6BDB8F34-86B4-4FC3-B41B-4959975E5AEA}"/>
    <hyperlink ref="B21" location="III.10!A1" display="Rynek wewnętrzny" xr:uid="{1BEA6D66-411B-4B67-9AC0-C4C6548CDE8F}"/>
    <hyperlink ref="B22" location="III.11!A1" display="Transport" xr:uid="{1579133B-A5E1-4F6F-B07E-B8AA6FC2F282}"/>
    <hyperlink ref="B23" location="IV!A1" display="Sytuacja społeczno-gospodarcza w Unii Europejskiej i w wybranych krajach" xr:uid="{1EF115AE-85EB-480D-9C1E-4E6DF239147F}"/>
    <hyperlink ref="B24" location="IV.1!A1" display="Podstawowe wskaźniki makroekonomiczne – Unia Europejska" xr:uid="{1236CA26-73D1-45DC-9CA9-5E8056921AD2}"/>
    <hyperlink ref="B7" location="II.1.1!A1" display="Podstawowe dane demograficzne " xr:uid="{8EF7E0CE-02B7-4ECE-9369-F057498DD1C5}"/>
    <hyperlink ref="B20" location="III.9.1!A1" display="Relacje cen detalicznych wybranych środków produkcji dla rolnictwa do cen skupu podstawowych produktów rolnych" xr:uid="{2D0961A5-E0E3-41F4-B006-293E4F3CFC8E}"/>
    <hyperlink ref="B17" location="III.7.1!A1" display="Dynamika realna produktu krajowego bruttoa " xr:uid="{F94FD6CC-CD04-4599-9106-44601E0333B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ACB90-115B-47F4-88C5-5F6E1580015C}">
  <dimension ref="A1:J48"/>
  <sheetViews>
    <sheetView workbookViewId="0"/>
  </sheetViews>
  <sheetFormatPr defaultRowHeight="14.5" x14ac:dyDescent="0.35"/>
  <cols>
    <col min="1" max="1" width="40.26953125" customWidth="1"/>
    <col min="2" max="2" width="10.26953125" customWidth="1"/>
  </cols>
  <sheetData>
    <row r="1" spans="1:10" ht="31" x14ac:dyDescent="0.35">
      <c r="A1" s="69" t="s">
        <v>114</v>
      </c>
      <c r="E1" s="467" t="s">
        <v>724</v>
      </c>
      <c r="F1" s="467"/>
      <c r="G1" s="467"/>
    </row>
    <row r="2" spans="1:10" x14ac:dyDescent="0.35">
      <c r="A2" s="26" t="s">
        <v>292</v>
      </c>
    </row>
    <row r="4" spans="1:10" ht="23.5" x14ac:dyDescent="0.35">
      <c r="A4" s="27" t="s">
        <v>293</v>
      </c>
    </row>
    <row r="6" spans="1:10" ht="18.5" x14ac:dyDescent="0.35">
      <c r="A6" s="21" t="s">
        <v>293</v>
      </c>
    </row>
    <row r="7" spans="1:10" x14ac:dyDescent="0.35">
      <c r="A7" s="29" t="s">
        <v>573</v>
      </c>
    </row>
    <row r="8" spans="1:10" s="5" customFormat="1" x14ac:dyDescent="0.35">
      <c r="A8" s="10"/>
      <c r="B8" s="10">
        <v>2016</v>
      </c>
      <c r="C8" s="10">
        <v>2017</v>
      </c>
      <c r="D8" s="10">
        <v>2018</v>
      </c>
      <c r="E8" s="10">
        <v>2019</v>
      </c>
      <c r="F8" s="10">
        <v>2020</v>
      </c>
      <c r="G8" s="10">
        <v>2021</v>
      </c>
      <c r="H8" s="10">
        <v>2022</v>
      </c>
      <c r="I8" s="10">
        <v>2023</v>
      </c>
      <c r="J8" s="10">
        <v>2024</v>
      </c>
    </row>
    <row r="9" spans="1:10" s="5" customFormat="1" x14ac:dyDescent="0.35">
      <c r="A9" s="19" t="s">
        <v>294</v>
      </c>
      <c r="B9" s="28">
        <v>65.7</v>
      </c>
      <c r="C9" s="28">
        <v>67.7</v>
      </c>
      <c r="D9" s="28">
        <v>66.2</v>
      </c>
      <c r="E9" s="28">
        <v>69.2</v>
      </c>
      <c r="F9" s="28">
        <v>74</v>
      </c>
      <c r="G9" s="28">
        <v>88.1</v>
      </c>
      <c r="H9" s="28">
        <v>90.7</v>
      </c>
      <c r="I9" s="28">
        <v>79.400000000000006</v>
      </c>
      <c r="J9" s="28">
        <v>69.8</v>
      </c>
    </row>
    <row r="10" spans="1:10" s="5" customFormat="1" x14ac:dyDescent="0.35">
      <c r="A10" s="19" t="s">
        <v>295</v>
      </c>
      <c r="B10" s="28">
        <v>91.5</v>
      </c>
      <c r="C10" s="28">
        <v>105</v>
      </c>
      <c r="D10" s="28">
        <v>112.3</v>
      </c>
      <c r="E10" s="28">
        <v>131.4</v>
      </c>
      <c r="F10" s="28">
        <v>142.69999999999999</v>
      </c>
      <c r="G10" s="28">
        <v>141.9</v>
      </c>
      <c r="H10" s="28">
        <v>144</v>
      </c>
      <c r="I10" s="28">
        <v>137.6</v>
      </c>
      <c r="J10" s="28">
        <v>124.3</v>
      </c>
    </row>
    <row r="11" spans="1:10" s="5" customFormat="1" x14ac:dyDescent="0.35">
      <c r="A11" s="19" t="s">
        <v>296</v>
      </c>
      <c r="B11" s="28">
        <v>6.1</v>
      </c>
      <c r="C11" s="28">
        <v>5.7</v>
      </c>
      <c r="D11" s="28">
        <v>6.5</v>
      </c>
      <c r="E11" s="28">
        <v>6.8</v>
      </c>
      <c r="F11" s="28">
        <v>4.0999999999999996</v>
      </c>
      <c r="G11" s="28">
        <v>4.5999999999999996</v>
      </c>
      <c r="H11" s="28">
        <v>3.8</v>
      </c>
      <c r="I11" s="28">
        <v>4.3</v>
      </c>
      <c r="J11" s="28">
        <v>5.8</v>
      </c>
    </row>
    <row r="12" spans="1:10" x14ac:dyDescent="0.35">
      <c r="A12" s="4"/>
    </row>
    <row r="13" spans="1:10" ht="23.5" x14ac:dyDescent="0.35">
      <c r="A13" s="27" t="s">
        <v>297</v>
      </c>
    </row>
    <row r="15" spans="1:10" ht="18.5" x14ac:dyDescent="0.35">
      <c r="A15" s="21" t="s">
        <v>298</v>
      </c>
    </row>
    <row r="16" spans="1:10" s="5" customFormat="1" x14ac:dyDescent="0.35">
      <c r="A16" s="10"/>
      <c r="B16" s="10" t="s">
        <v>299</v>
      </c>
    </row>
    <row r="17" spans="1:2" s="5" customFormat="1" x14ac:dyDescent="0.35">
      <c r="A17" s="19" t="s">
        <v>300</v>
      </c>
      <c r="B17" s="28">
        <v>5.3</v>
      </c>
    </row>
    <row r="18" spans="1:2" s="5" customFormat="1" x14ac:dyDescent="0.35">
      <c r="A18" s="19" t="s">
        <v>301</v>
      </c>
      <c r="B18" s="28">
        <v>7.7</v>
      </c>
    </row>
    <row r="19" spans="1:2" s="5" customFormat="1" x14ac:dyDescent="0.35">
      <c r="A19" s="19" t="s">
        <v>302</v>
      </c>
      <c r="B19" s="28">
        <v>7</v>
      </c>
    </row>
    <row r="20" spans="1:2" s="5" customFormat="1" x14ac:dyDescent="0.35">
      <c r="A20" s="19" t="s">
        <v>303</v>
      </c>
      <c r="B20" s="28">
        <v>5.9</v>
      </c>
    </row>
    <row r="21" spans="1:2" s="5" customFormat="1" x14ac:dyDescent="0.35">
      <c r="A21" s="19" t="s">
        <v>304</v>
      </c>
      <c r="B21" s="28">
        <v>5.8</v>
      </c>
    </row>
    <row r="22" spans="1:2" s="5" customFormat="1" x14ac:dyDescent="0.35">
      <c r="A22" s="19" t="s">
        <v>305</v>
      </c>
      <c r="B22" s="28">
        <v>5.6</v>
      </c>
    </row>
    <row r="23" spans="1:2" s="5" customFormat="1" x14ac:dyDescent="0.35">
      <c r="A23" s="19" t="s">
        <v>306</v>
      </c>
      <c r="B23" s="28">
        <v>5.5</v>
      </c>
    </row>
    <row r="24" spans="1:2" s="5" customFormat="1" x14ac:dyDescent="0.35">
      <c r="A24" s="19" t="s">
        <v>307</v>
      </c>
      <c r="B24" s="28">
        <v>5</v>
      </c>
    </row>
    <row r="25" spans="1:2" s="5" customFormat="1" x14ac:dyDescent="0.35">
      <c r="A25" s="19" t="s">
        <v>308</v>
      </c>
      <c r="B25" s="28">
        <v>4.9000000000000004</v>
      </c>
    </row>
    <row r="26" spans="1:2" s="5" customFormat="1" x14ac:dyDescent="0.35">
      <c r="A26" s="19" t="s">
        <v>309</v>
      </c>
      <c r="B26" s="28">
        <v>4.8</v>
      </c>
    </row>
    <row r="27" spans="1:2" s="5" customFormat="1" x14ac:dyDescent="0.35">
      <c r="A27" s="19" t="s">
        <v>310</v>
      </c>
      <c r="B27" s="28">
        <v>4.4000000000000004</v>
      </c>
    </row>
    <row r="28" spans="1:2" s="5" customFormat="1" x14ac:dyDescent="0.35">
      <c r="A28" s="19" t="s">
        <v>311</v>
      </c>
      <c r="B28" s="28">
        <v>4.0999999999999996</v>
      </c>
    </row>
    <row r="29" spans="1:2" s="5" customFormat="1" x14ac:dyDescent="0.35">
      <c r="A29" s="19" t="s">
        <v>312</v>
      </c>
      <c r="B29" s="28">
        <v>4.0999999999999996</v>
      </c>
    </row>
    <row r="30" spans="1:2" s="5" customFormat="1" x14ac:dyDescent="0.35">
      <c r="A30" s="19" t="s">
        <v>313</v>
      </c>
      <c r="B30" s="28">
        <v>4.0999999999999996</v>
      </c>
    </row>
    <row r="31" spans="1:2" s="5" customFormat="1" x14ac:dyDescent="0.35">
      <c r="A31" s="19" t="s">
        <v>314</v>
      </c>
      <c r="B31" s="28">
        <v>4</v>
      </c>
    </row>
    <row r="32" spans="1:2" s="5" customFormat="1" x14ac:dyDescent="0.35">
      <c r="A32" s="19" t="s">
        <v>315</v>
      </c>
      <c r="B32" s="28">
        <v>4</v>
      </c>
    </row>
    <row r="33" spans="1:10" s="5" customFormat="1" x14ac:dyDescent="0.35">
      <c r="A33" s="19" t="s">
        <v>316</v>
      </c>
      <c r="B33" s="28">
        <v>2.8</v>
      </c>
    </row>
    <row r="35" spans="1:10" ht="23.5" x14ac:dyDescent="0.35">
      <c r="A35" s="27" t="s">
        <v>317</v>
      </c>
    </row>
    <row r="37" spans="1:10" ht="18.5" x14ac:dyDescent="0.35">
      <c r="A37" s="21" t="s">
        <v>114</v>
      </c>
    </row>
    <row r="38" spans="1:10" s="5" customFormat="1" x14ac:dyDescent="0.35">
      <c r="A38" s="10"/>
      <c r="B38" s="10">
        <v>2016</v>
      </c>
      <c r="C38" s="10">
        <v>2017</v>
      </c>
      <c r="D38" s="10">
        <v>2018</v>
      </c>
      <c r="E38" s="10">
        <v>2019</v>
      </c>
      <c r="F38" s="10">
        <v>2020</v>
      </c>
      <c r="G38" s="10">
        <v>2021</v>
      </c>
      <c r="H38" s="10">
        <v>2022</v>
      </c>
      <c r="I38" s="10">
        <v>2023</v>
      </c>
      <c r="J38" s="10">
        <v>2024</v>
      </c>
    </row>
    <row r="39" spans="1:10" s="5" customFormat="1" x14ac:dyDescent="0.35">
      <c r="A39" s="19" t="s">
        <v>115</v>
      </c>
      <c r="B39" s="28">
        <v>163.30000000000001</v>
      </c>
      <c r="C39" s="28">
        <v>178.3</v>
      </c>
      <c r="D39" s="28">
        <v>185.1</v>
      </c>
      <c r="E39" s="28">
        <v>207.4</v>
      </c>
      <c r="F39" s="28">
        <v>220.8</v>
      </c>
      <c r="G39" s="28">
        <v>234.7</v>
      </c>
      <c r="H39" s="28">
        <v>238.5</v>
      </c>
      <c r="I39" s="28">
        <v>221.3</v>
      </c>
      <c r="J39" s="28">
        <v>199.9</v>
      </c>
    </row>
    <row r="40" spans="1:10" s="5" customFormat="1" x14ac:dyDescent="0.35">
      <c r="A40" s="19" t="s">
        <v>116</v>
      </c>
      <c r="B40" s="28">
        <v>173.9</v>
      </c>
      <c r="C40" s="28">
        <v>206</v>
      </c>
      <c r="D40" s="28">
        <v>221.9</v>
      </c>
      <c r="E40" s="28">
        <v>237.3</v>
      </c>
      <c r="F40" s="28">
        <v>223.8</v>
      </c>
      <c r="G40" s="28">
        <v>277.39999999999998</v>
      </c>
      <c r="H40" s="28">
        <v>200.3</v>
      </c>
      <c r="I40" s="28">
        <v>189.1</v>
      </c>
      <c r="J40" s="28">
        <v>233.8</v>
      </c>
    </row>
    <row r="41" spans="1:10" s="5" customFormat="1" ht="29.5" customHeight="1" x14ac:dyDescent="0.35">
      <c r="A41" s="19" t="s">
        <v>318</v>
      </c>
      <c r="B41" s="28">
        <v>211.6</v>
      </c>
      <c r="C41" s="28">
        <v>250.2</v>
      </c>
      <c r="D41" s="28">
        <v>257.10000000000002</v>
      </c>
      <c r="E41" s="28">
        <v>268.5</v>
      </c>
      <c r="F41" s="28">
        <v>276.2</v>
      </c>
      <c r="G41" s="28">
        <v>341</v>
      </c>
      <c r="H41" s="28">
        <v>298</v>
      </c>
      <c r="I41" s="28">
        <v>241.6</v>
      </c>
      <c r="J41" s="28">
        <v>290.7</v>
      </c>
    </row>
    <row r="43" spans="1:10" ht="23.5" x14ac:dyDescent="0.35">
      <c r="A43" s="27" t="s">
        <v>319</v>
      </c>
    </row>
    <row r="45" spans="1:10" ht="18.5" x14ac:dyDescent="0.35">
      <c r="A45" s="21" t="s">
        <v>319</v>
      </c>
    </row>
    <row r="46" spans="1:10" x14ac:dyDescent="0.35">
      <c r="A46" s="2" t="s">
        <v>575</v>
      </c>
    </row>
    <row r="47" spans="1:10" s="5" customFormat="1" x14ac:dyDescent="0.35">
      <c r="A47" s="10"/>
      <c r="B47" s="10">
        <v>2016</v>
      </c>
      <c r="C47" s="10">
        <v>2017</v>
      </c>
      <c r="D47" s="10">
        <v>2018</v>
      </c>
      <c r="E47" s="10">
        <v>2019</v>
      </c>
      <c r="F47" s="10">
        <v>2020</v>
      </c>
      <c r="G47" s="10">
        <v>2021</v>
      </c>
      <c r="H47" s="10">
        <v>2022</v>
      </c>
      <c r="I47" s="10">
        <v>2023</v>
      </c>
      <c r="J47" s="10">
        <v>2024</v>
      </c>
    </row>
    <row r="48" spans="1:10" s="5" customFormat="1" x14ac:dyDescent="0.35">
      <c r="A48" s="19" t="s">
        <v>320</v>
      </c>
      <c r="B48" s="28">
        <v>731.2</v>
      </c>
      <c r="C48" s="28">
        <v>758.9</v>
      </c>
      <c r="D48" s="28">
        <v>795.7</v>
      </c>
      <c r="E48" s="28">
        <v>825.6</v>
      </c>
      <c r="F48" s="28">
        <v>828.6</v>
      </c>
      <c r="G48" s="28">
        <v>871.3</v>
      </c>
      <c r="H48" s="28">
        <v>833.1</v>
      </c>
      <c r="I48" s="28">
        <v>800.9</v>
      </c>
      <c r="J48" s="28">
        <v>834.8</v>
      </c>
    </row>
  </sheetData>
  <mergeCells count="1">
    <mergeCell ref="E1:G1"/>
  </mergeCells>
  <hyperlinks>
    <hyperlink ref="E1" location="'Spis treści'!A1" display="powrót do spisu treści" xr:uid="{6F786D8F-5585-49BE-BE49-3A465AD54CA1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1AA46-3703-4AAA-8FC2-45F365ABBD1E}">
  <dimension ref="A1:Z88"/>
  <sheetViews>
    <sheetView workbookViewId="0"/>
  </sheetViews>
  <sheetFormatPr defaultRowHeight="14.5" x14ac:dyDescent="0.35"/>
  <cols>
    <col min="1" max="1" width="45.6328125" customWidth="1"/>
  </cols>
  <sheetData>
    <row r="1" spans="1:26" ht="31" x14ac:dyDescent="0.35">
      <c r="A1" s="68" t="s">
        <v>321</v>
      </c>
      <c r="G1" s="467" t="s">
        <v>724</v>
      </c>
      <c r="H1" s="467"/>
      <c r="I1" s="467"/>
    </row>
    <row r="2" spans="1:26" s="70" customFormat="1" x14ac:dyDescent="0.35">
      <c r="A2" s="52" t="s">
        <v>199</v>
      </c>
    </row>
    <row r="3" spans="1:26" x14ac:dyDescent="0.35">
      <c r="A3" s="89"/>
    </row>
    <row r="4" spans="1:26" ht="23.5" x14ac:dyDescent="0.35">
      <c r="A4" s="53" t="s">
        <v>322</v>
      </c>
    </row>
    <row r="5" spans="1:26" x14ac:dyDescent="0.35">
      <c r="A5" s="89"/>
    </row>
    <row r="6" spans="1:26" ht="18.5" x14ac:dyDescent="0.35">
      <c r="A6" s="54" t="s">
        <v>323</v>
      </c>
    </row>
    <row r="7" spans="1:26" x14ac:dyDescent="0.35">
      <c r="A7" s="89" t="s">
        <v>555</v>
      </c>
    </row>
    <row r="8" spans="1:26" s="5" customFormat="1" x14ac:dyDescent="0.35">
      <c r="A8" s="10"/>
      <c r="B8" s="10">
        <v>2016</v>
      </c>
      <c r="C8" s="10">
        <v>2017</v>
      </c>
      <c r="D8" s="10">
        <v>2018</v>
      </c>
      <c r="E8" s="10">
        <v>2019</v>
      </c>
      <c r="F8" s="10">
        <v>2020</v>
      </c>
      <c r="G8" s="10">
        <v>2021</v>
      </c>
      <c r="H8" s="10">
        <v>2022</v>
      </c>
      <c r="I8" s="10">
        <v>2023</v>
      </c>
      <c r="J8" s="10">
        <v>2024</v>
      </c>
    </row>
    <row r="9" spans="1:26" s="5" customFormat="1" x14ac:dyDescent="0.35">
      <c r="A9" s="19" t="s">
        <v>324</v>
      </c>
      <c r="B9" s="28">
        <v>99.4</v>
      </c>
      <c r="C9" s="28">
        <v>102</v>
      </c>
      <c r="D9" s="28">
        <v>101.6</v>
      </c>
      <c r="E9" s="28">
        <v>102.3</v>
      </c>
      <c r="F9" s="28">
        <v>103.4</v>
      </c>
      <c r="G9" s="28">
        <v>105.1</v>
      </c>
      <c r="H9" s="28">
        <v>114.4</v>
      </c>
      <c r="I9" s="28">
        <v>111.4</v>
      </c>
      <c r="J9" s="87">
        <v>103.6</v>
      </c>
    </row>
    <row r="10" spans="1:26" s="5" customFormat="1" x14ac:dyDescent="0.35">
      <c r="A10" s="19" t="s">
        <v>325</v>
      </c>
      <c r="B10" s="28">
        <v>98.9</v>
      </c>
      <c r="C10" s="28">
        <v>101.8</v>
      </c>
      <c r="D10" s="28">
        <v>101.7</v>
      </c>
      <c r="E10" s="28">
        <v>101.7</v>
      </c>
      <c r="F10" s="28">
        <v>102.1</v>
      </c>
      <c r="G10" s="28">
        <v>104.6</v>
      </c>
      <c r="H10" s="28">
        <v>115.4</v>
      </c>
      <c r="I10" s="28">
        <v>111.4</v>
      </c>
      <c r="J10" s="87">
        <v>102.6</v>
      </c>
    </row>
    <row r="11" spans="1:26" s="5" customFormat="1" x14ac:dyDescent="0.35">
      <c r="A11" s="19" t="s">
        <v>326</v>
      </c>
      <c r="B11" s="28">
        <v>100.8</v>
      </c>
      <c r="C11" s="28">
        <v>102.4</v>
      </c>
      <c r="D11" s="28">
        <v>101.6</v>
      </c>
      <c r="E11" s="28">
        <v>103.9</v>
      </c>
      <c r="F11" s="28">
        <v>106.9</v>
      </c>
      <c r="G11" s="28">
        <v>106.8</v>
      </c>
      <c r="H11" s="28">
        <v>111.2</v>
      </c>
      <c r="I11" s="28">
        <v>111.2</v>
      </c>
      <c r="J11" s="87">
        <v>106.6</v>
      </c>
    </row>
    <row r="13" spans="1:26" ht="18.5" x14ac:dyDescent="0.35">
      <c r="A13" s="21" t="s">
        <v>327</v>
      </c>
    </row>
    <row r="14" spans="1:26" x14ac:dyDescent="0.35">
      <c r="A14" s="4" t="s">
        <v>556</v>
      </c>
    </row>
    <row r="15" spans="1:26" s="5" customFormat="1" x14ac:dyDescent="0.35">
      <c r="A15" s="10"/>
      <c r="B15" s="10">
        <v>2022</v>
      </c>
      <c r="C15" s="466">
        <v>2023</v>
      </c>
      <c r="D15" s="466"/>
      <c r="E15" s="466"/>
      <c r="F15" s="466"/>
      <c r="G15" s="466"/>
      <c r="H15" s="466"/>
      <c r="I15" s="466"/>
      <c r="J15" s="466"/>
      <c r="K15" s="466"/>
      <c r="L15" s="466"/>
      <c r="M15" s="466"/>
      <c r="N15" s="466"/>
      <c r="O15" s="466">
        <v>2024</v>
      </c>
      <c r="P15" s="466"/>
      <c r="Q15" s="466"/>
      <c r="R15" s="466"/>
      <c r="S15" s="466"/>
      <c r="T15" s="466"/>
      <c r="U15" s="466"/>
      <c r="V15" s="466"/>
      <c r="W15" s="466"/>
      <c r="X15" s="466"/>
      <c r="Y15" s="466"/>
      <c r="Z15" s="466"/>
    </row>
    <row r="16" spans="1:26" s="125" customFormat="1" x14ac:dyDescent="0.35">
      <c r="A16" s="12"/>
      <c r="B16" s="12">
        <v>12</v>
      </c>
      <c r="C16" s="12" t="s">
        <v>4</v>
      </c>
      <c r="D16" s="12" t="s">
        <v>5</v>
      </c>
      <c r="E16" s="12" t="s">
        <v>6</v>
      </c>
      <c r="F16" s="12" t="s">
        <v>7</v>
      </c>
      <c r="G16" s="12" t="s">
        <v>8</v>
      </c>
      <c r="H16" s="12" t="s">
        <v>9</v>
      </c>
      <c r="I16" s="12" t="s">
        <v>10</v>
      </c>
      <c r="J16" s="12" t="s">
        <v>11</v>
      </c>
      <c r="K16" s="12" t="s">
        <v>12</v>
      </c>
      <c r="L16" s="12">
        <v>10</v>
      </c>
      <c r="M16" s="12">
        <v>11</v>
      </c>
      <c r="N16" s="12">
        <v>12</v>
      </c>
      <c r="O16" s="12" t="s">
        <v>4</v>
      </c>
      <c r="P16" s="12" t="s">
        <v>5</v>
      </c>
      <c r="Q16" s="12" t="s">
        <v>6</v>
      </c>
      <c r="R16" s="12" t="s">
        <v>7</v>
      </c>
      <c r="S16" s="12" t="s">
        <v>8</v>
      </c>
      <c r="T16" s="12" t="s">
        <v>9</v>
      </c>
      <c r="U16" s="12" t="s">
        <v>10</v>
      </c>
      <c r="V16" s="12" t="s">
        <v>11</v>
      </c>
      <c r="W16" s="12" t="s">
        <v>12</v>
      </c>
      <c r="X16" s="12">
        <v>10</v>
      </c>
      <c r="Y16" s="12">
        <v>11</v>
      </c>
      <c r="Z16" s="12">
        <v>12</v>
      </c>
    </row>
    <row r="17" spans="1:26" s="5" customFormat="1" x14ac:dyDescent="0.35">
      <c r="A17" s="19" t="s">
        <v>324</v>
      </c>
      <c r="B17" s="28">
        <v>116.6</v>
      </c>
      <c r="C17" s="28">
        <v>116.6</v>
      </c>
      <c r="D17" s="28">
        <v>118.4</v>
      </c>
      <c r="E17" s="28">
        <v>116.1</v>
      </c>
      <c r="F17" s="28">
        <v>114.7</v>
      </c>
      <c r="G17" s="28">
        <v>113</v>
      </c>
      <c r="H17" s="28">
        <v>111.5</v>
      </c>
      <c r="I17" s="28">
        <v>110.8</v>
      </c>
      <c r="J17" s="28">
        <v>110.1</v>
      </c>
      <c r="K17" s="28">
        <v>108.2</v>
      </c>
      <c r="L17" s="28">
        <v>106.6</v>
      </c>
      <c r="M17" s="28">
        <v>106.6</v>
      </c>
      <c r="N17" s="28">
        <v>106.2</v>
      </c>
      <c r="O17" s="28">
        <v>103.7</v>
      </c>
      <c r="P17" s="28">
        <v>102.8</v>
      </c>
      <c r="Q17" s="28">
        <v>102</v>
      </c>
      <c r="R17" s="28">
        <v>102.4</v>
      </c>
      <c r="S17" s="28">
        <v>102.5</v>
      </c>
      <c r="T17" s="28">
        <v>102.6</v>
      </c>
      <c r="U17" s="28">
        <v>104.2</v>
      </c>
      <c r="V17" s="28">
        <v>104.3</v>
      </c>
      <c r="W17" s="28">
        <v>104.9</v>
      </c>
      <c r="X17" s="28">
        <v>105</v>
      </c>
      <c r="Y17" s="28">
        <v>104.7</v>
      </c>
      <c r="Z17" s="28">
        <v>104.7</v>
      </c>
    </row>
    <row r="18" spans="1:26" s="5" customFormat="1" x14ac:dyDescent="0.35">
      <c r="A18" s="19" t="s">
        <v>325</v>
      </c>
      <c r="B18" s="28">
        <v>117.6</v>
      </c>
      <c r="C18" s="28">
        <v>117.7</v>
      </c>
      <c r="D18" s="28">
        <v>120.2</v>
      </c>
      <c r="E18" s="28">
        <v>117.1</v>
      </c>
      <c r="F18" s="28">
        <v>115.1</v>
      </c>
      <c r="G18" s="28">
        <v>113.3</v>
      </c>
      <c r="H18" s="28">
        <v>111.4</v>
      </c>
      <c r="I18" s="28">
        <v>110.6</v>
      </c>
      <c r="J18" s="28">
        <v>109.8</v>
      </c>
      <c r="K18" s="28">
        <v>107.6</v>
      </c>
      <c r="L18" s="28">
        <v>105.7</v>
      </c>
      <c r="M18" s="28">
        <v>105.9</v>
      </c>
      <c r="N18" s="28">
        <v>105.5</v>
      </c>
      <c r="O18" s="28">
        <v>102.4</v>
      </c>
      <c r="P18" s="28">
        <v>101.4</v>
      </c>
      <c r="Q18" s="28">
        <v>100.4</v>
      </c>
      <c r="R18" s="28">
        <v>101.1</v>
      </c>
      <c r="S18" s="28">
        <v>101.2</v>
      </c>
      <c r="T18" s="28">
        <v>101.3</v>
      </c>
      <c r="U18" s="28">
        <v>103.5</v>
      </c>
      <c r="V18" s="28">
        <v>103.6</v>
      </c>
      <c r="W18" s="28">
        <v>104.2</v>
      </c>
      <c r="X18" s="28">
        <v>104.3</v>
      </c>
      <c r="Y18" s="28">
        <v>103.8</v>
      </c>
      <c r="Z18" s="28">
        <v>104</v>
      </c>
    </row>
    <row r="19" spans="1:26" s="5" customFormat="1" x14ac:dyDescent="0.35">
      <c r="A19" s="19" t="s">
        <v>326</v>
      </c>
      <c r="B19" s="28">
        <v>113.4</v>
      </c>
      <c r="C19" s="28">
        <v>113.3</v>
      </c>
      <c r="D19" s="28">
        <v>113.3</v>
      </c>
      <c r="E19" s="28">
        <v>113.3</v>
      </c>
      <c r="F19" s="28">
        <v>113.3</v>
      </c>
      <c r="G19" s="28">
        <v>112.3</v>
      </c>
      <c r="H19" s="28">
        <v>111.7</v>
      </c>
      <c r="I19" s="28">
        <v>111.3</v>
      </c>
      <c r="J19" s="28">
        <v>111.1</v>
      </c>
      <c r="K19" s="28">
        <v>109.7</v>
      </c>
      <c r="L19" s="28">
        <v>109.3</v>
      </c>
      <c r="M19" s="28">
        <v>108.6</v>
      </c>
      <c r="N19" s="28">
        <v>108.2</v>
      </c>
      <c r="O19" s="28">
        <v>107.6</v>
      </c>
      <c r="P19" s="28">
        <v>107</v>
      </c>
      <c r="Q19" s="28">
        <v>106.6</v>
      </c>
      <c r="R19" s="28">
        <v>106.2</v>
      </c>
      <c r="S19" s="28">
        <v>106.2</v>
      </c>
      <c r="T19" s="28">
        <v>106.1</v>
      </c>
      <c r="U19" s="28">
        <v>106.2</v>
      </c>
      <c r="V19" s="28">
        <v>106.2</v>
      </c>
      <c r="W19" s="28">
        <v>106.8</v>
      </c>
      <c r="X19" s="28">
        <v>106.7</v>
      </c>
      <c r="Y19" s="28">
        <v>107.2</v>
      </c>
      <c r="Z19" s="28">
        <v>106.6</v>
      </c>
    </row>
    <row r="21" spans="1:26" ht="23.5" x14ac:dyDescent="0.35">
      <c r="A21" s="27" t="s">
        <v>328</v>
      </c>
    </row>
    <row r="23" spans="1:26" ht="18.5" x14ac:dyDescent="0.35">
      <c r="A23" s="21" t="s">
        <v>329</v>
      </c>
    </row>
    <row r="24" spans="1:26" x14ac:dyDescent="0.35">
      <c r="A24" s="2" t="s">
        <v>555</v>
      </c>
    </row>
    <row r="25" spans="1:26" s="5" customFormat="1" x14ac:dyDescent="0.35">
      <c r="A25" s="10"/>
      <c r="B25" s="36">
        <v>2024</v>
      </c>
    </row>
    <row r="26" spans="1:26" s="5" customFormat="1" x14ac:dyDescent="0.35">
      <c r="A26" s="19" t="s">
        <v>330</v>
      </c>
      <c r="B26" s="43">
        <v>0.92200000000000004</v>
      </c>
    </row>
    <row r="27" spans="1:26" s="5" customFormat="1" x14ac:dyDescent="0.35">
      <c r="A27" s="19" t="s">
        <v>331</v>
      </c>
      <c r="B27" s="43">
        <v>0.27100000000000002</v>
      </c>
    </row>
    <row r="28" spans="1:26" s="5" customFormat="1" x14ac:dyDescent="0.35">
      <c r="A28" s="19" t="s">
        <v>342</v>
      </c>
      <c r="B28" s="43">
        <v>-1.0999999999999999E-2</v>
      </c>
    </row>
    <row r="29" spans="1:26" s="5" customFormat="1" x14ac:dyDescent="0.35">
      <c r="A29" s="19" t="s">
        <v>332</v>
      </c>
      <c r="B29" s="43">
        <v>1.2070000000000001</v>
      </c>
    </row>
    <row r="30" spans="1:26" s="5" customFormat="1" x14ac:dyDescent="0.35">
      <c r="A30" s="19" t="s">
        <v>333</v>
      </c>
      <c r="B30" s="43">
        <v>0.22700000000000001</v>
      </c>
    </row>
    <row r="31" spans="1:26" s="5" customFormat="1" x14ac:dyDescent="0.35">
      <c r="A31" s="19" t="s">
        <v>334</v>
      </c>
      <c r="B31" s="43">
        <v>-0.16300000000000001</v>
      </c>
    </row>
    <row r="32" spans="1:26" s="5" customFormat="1" x14ac:dyDescent="0.35">
      <c r="A32" s="19" t="s">
        <v>335</v>
      </c>
      <c r="B32" s="43">
        <v>0.11</v>
      </c>
    </row>
    <row r="33" spans="1:3" s="5" customFormat="1" x14ac:dyDescent="0.35">
      <c r="A33" s="19" t="s">
        <v>336</v>
      </c>
      <c r="B33" s="43">
        <v>0.29199999999999998</v>
      </c>
    </row>
    <row r="34" spans="1:3" s="5" customFormat="1" x14ac:dyDescent="0.35">
      <c r="A34" s="19" t="s">
        <v>337</v>
      </c>
      <c r="B34" s="43">
        <v>8.1000000000000003E-2</v>
      </c>
    </row>
    <row r="35" spans="1:3" s="5" customFormat="1" x14ac:dyDescent="0.35">
      <c r="A35" s="19" t="s">
        <v>338</v>
      </c>
      <c r="B35" s="43">
        <v>0.438</v>
      </c>
    </row>
    <row r="36" spans="1:3" s="5" customFormat="1" x14ac:dyDescent="0.35">
      <c r="A36" s="19" t="s">
        <v>339</v>
      </c>
      <c r="B36" s="43">
        <v>0.26</v>
      </c>
    </row>
    <row r="38" spans="1:3" ht="23.5" x14ac:dyDescent="0.35">
      <c r="A38" s="27" t="s">
        <v>340</v>
      </c>
    </row>
    <row r="40" spans="1:3" ht="17.5" x14ac:dyDescent="0.35">
      <c r="A40" s="1" t="s">
        <v>341</v>
      </c>
    </row>
    <row r="41" spans="1:3" x14ac:dyDescent="0.35">
      <c r="A41" s="2" t="s">
        <v>555</v>
      </c>
    </row>
    <row r="42" spans="1:3" s="5" customFormat="1" x14ac:dyDescent="0.35">
      <c r="A42" s="12"/>
      <c r="B42" s="90">
        <v>2023</v>
      </c>
      <c r="C42" s="90">
        <v>2024</v>
      </c>
    </row>
    <row r="43" spans="1:3" s="5" customFormat="1" x14ac:dyDescent="0.35">
      <c r="A43" s="20" t="s">
        <v>330</v>
      </c>
      <c r="B43" s="39">
        <v>115.1</v>
      </c>
      <c r="C43" s="39">
        <v>103.3</v>
      </c>
    </row>
    <row r="44" spans="1:3" s="5" customFormat="1" x14ac:dyDescent="0.35">
      <c r="A44" s="20" t="s">
        <v>331</v>
      </c>
      <c r="B44" s="39">
        <v>111.1</v>
      </c>
      <c r="C44" s="39">
        <v>104.8</v>
      </c>
    </row>
    <row r="45" spans="1:3" s="5" customFormat="1" x14ac:dyDescent="0.35">
      <c r="A45" s="20" t="s">
        <v>342</v>
      </c>
      <c r="B45" s="39">
        <v>106.2</v>
      </c>
      <c r="C45" s="39">
        <v>99.7</v>
      </c>
    </row>
    <row r="46" spans="1:3" s="5" customFormat="1" x14ac:dyDescent="0.35">
      <c r="A46" s="20" t="s">
        <v>332</v>
      </c>
      <c r="B46" s="39">
        <v>113.4</v>
      </c>
      <c r="C46" s="39">
        <v>104.8</v>
      </c>
    </row>
    <row r="47" spans="1:3" s="5" customFormat="1" x14ac:dyDescent="0.35">
      <c r="A47" s="20" t="s">
        <v>333</v>
      </c>
      <c r="B47" s="39">
        <v>108.4</v>
      </c>
      <c r="C47" s="39">
        <v>104.2</v>
      </c>
    </row>
    <row r="48" spans="1:3" s="5" customFormat="1" x14ac:dyDescent="0.35">
      <c r="A48" s="20" t="s">
        <v>334</v>
      </c>
      <c r="B48" s="39">
        <v>100.1</v>
      </c>
      <c r="C48" s="39">
        <v>98.2</v>
      </c>
    </row>
    <row r="49" spans="1:10" s="5" customFormat="1" x14ac:dyDescent="0.35">
      <c r="A49" s="20" t="s">
        <v>335</v>
      </c>
      <c r="B49" s="39">
        <v>108.3</v>
      </c>
      <c r="C49" s="39">
        <v>102.6</v>
      </c>
    </row>
    <row r="50" spans="1:10" s="5" customFormat="1" x14ac:dyDescent="0.35">
      <c r="A50" s="20" t="s">
        <v>336</v>
      </c>
      <c r="B50" s="39">
        <v>111.6</v>
      </c>
      <c r="C50" s="39">
        <v>104.7</v>
      </c>
    </row>
    <row r="51" spans="1:10" s="5" customFormat="1" x14ac:dyDescent="0.35">
      <c r="A51" s="20" t="s">
        <v>337</v>
      </c>
      <c r="B51" s="39">
        <v>112.6</v>
      </c>
      <c r="C51" s="39">
        <v>109.1</v>
      </c>
    </row>
    <row r="52" spans="1:10" s="5" customFormat="1" x14ac:dyDescent="0.35">
      <c r="A52" s="20" t="s">
        <v>338</v>
      </c>
      <c r="B52" s="39">
        <v>113.8</v>
      </c>
      <c r="C52" s="39">
        <v>107.8</v>
      </c>
    </row>
    <row r="53" spans="1:10" s="5" customFormat="1" x14ac:dyDescent="0.35">
      <c r="A53" s="20" t="s">
        <v>339</v>
      </c>
      <c r="B53" s="39">
        <v>111.6</v>
      </c>
      <c r="C53" s="39">
        <v>104.5</v>
      </c>
    </row>
    <row r="55" spans="1:10" ht="23.5" x14ac:dyDescent="0.35">
      <c r="A55" s="27" t="s">
        <v>343</v>
      </c>
    </row>
    <row r="57" spans="1:10" ht="17.5" x14ac:dyDescent="0.35">
      <c r="A57" s="1" t="s">
        <v>344</v>
      </c>
    </row>
    <row r="58" spans="1:10" x14ac:dyDescent="0.35">
      <c r="A58" s="2" t="s">
        <v>555</v>
      </c>
    </row>
    <row r="59" spans="1:10" s="5" customFormat="1" x14ac:dyDescent="0.35">
      <c r="A59" s="10"/>
      <c r="B59" s="10">
        <v>2016</v>
      </c>
      <c r="C59" s="10">
        <v>2017</v>
      </c>
      <c r="D59" s="10">
        <v>2018</v>
      </c>
      <c r="E59" s="10">
        <v>2019</v>
      </c>
      <c r="F59" s="10">
        <v>2020</v>
      </c>
      <c r="G59" s="10">
        <v>2021</v>
      </c>
      <c r="H59" s="10">
        <v>2022</v>
      </c>
      <c r="I59" s="10">
        <v>2023</v>
      </c>
      <c r="J59" s="10">
        <v>2024</v>
      </c>
    </row>
    <row r="60" spans="1:10" s="5" customFormat="1" x14ac:dyDescent="0.35">
      <c r="A60" s="19" t="s">
        <v>330</v>
      </c>
      <c r="B60" s="28">
        <v>100.8</v>
      </c>
      <c r="C60" s="28">
        <v>104.2</v>
      </c>
      <c r="D60" s="28">
        <v>102.6</v>
      </c>
      <c r="E60" s="28">
        <v>104.9</v>
      </c>
      <c r="F60" s="28">
        <v>104.7</v>
      </c>
      <c r="G60" s="28">
        <v>103.2</v>
      </c>
      <c r="H60" s="28">
        <v>115.4</v>
      </c>
      <c r="I60" s="28">
        <v>115.1</v>
      </c>
      <c r="J60" s="28">
        <v>103.3</v>
      </c>
    </row>
    <row r="61" spans="1:10" s="5" customFormat="1" x14ac:dyDescent="0.35">
      <c r="A61" s="19" t="s">
        <v>345</v>
      </c>
      <c r="B61" s="28">
        <v>101</v>
      </c>
      <c r="C61" s="28">
        <v>104.6</v>
      </c>
      <c r="D61" s="28">
        <v>102.7</v>
      </c>
      <c r="E61" s="28">
        <v>105.3</v>
      </c>
      <c r="F61" s="28">
        <v>105</v>
      </c>
      <c r="G61" s="28">
        <v>102.8</v>
      </c>
      <c r="H61" s="28">
        <v>116</v>
      </c>
      <c r="I61" s="28">
        <v>115.1</v>
      </c>
      <c r="J61" s="28">
        <v>103.1</v>
      </c>
    </row>
    <row r="62" spans="1:10" s="5" customFormat="1" x14ac:dyDescent="0.35">
      <c r="A62" s="19" t="s">
        <v>346</v>
      </c>
      <c r="B62" s="28">
        <v>99.8</v>
      </c>
      <c r="C62" s="28">
        <v>101.1</v>
      </c>
      <c r="D62" s="28">
        <v>101.5</v>
      </c>
      <c r="E62" s="28">
        <v>101.4</v>
      </c>
      <c r="F62" s="28">
        <v>101.9</v>
      </c>
      <c r="G62" s="28">
        <v>106.5</v>
      </c>
      <c r="H62" s="28">
        <v>109.9</v>
      </c>
      <c r="I62" s="28">
        <v>115.2</v>
      </c>
      <c r="J62" s="28">
        <v>105.6</v>
      </c>
    </row>
    <row r="64" spans="1:10" ht="23.5" x14ac:dyDescent="0.35">
      <c r="A64" s="27" t="s">
        <v>347</v>
      </c>
    </row>
    <row r="66" spans="1:10" ht="18.5" x14ac:dyDescent="0.35">
      <c r="A66" s="21" t="s">
        <v>348</v>
      </c>
    </row>
    <row r="67" spans="1:10" x14ac:dyDescent="0.35">
      <c r="A67" s="2" t="s">
        <v>555</v>
      </c>
    </row>
    <row r="68" spans="1:10" s="5" customFormat="1" x14ac:dyDescent="0.35">
      <c r="A68" s="10"/>
      <c r="B68" s="10">
        <v>2016</v>
      </c>
      <c r="C68" s="10">
        <v>2017</v>
      </c>
      <c r="D68" s="10">
        <v>2018</v>
      </c>
      <c r="E68" s="10">
        <v>2019</v>
      </c>
      <c r="F68" s="10">
        <v>2020</v>
      </c>
      <c r="G68" s="10">
        <v>2021</v>
      </c>
      <c r="H68" s="10">
        <v>2022</v>
      </c>
      <c r="I68" s="10">
        <v>2023</v>
      </c>
      <c r="J68" s="10">
        <v>2024</v>
      </c>
    </row>
    <row r="69" spans="1:10" s="5" customFormat="1" x14ac:dyDescent="0.35">
      <c r="A69" s="19" t="s">
        <v>332</v>
      </c>
      <c r="B69" s="28">
        <v>99.4</v>
      </c>
      <c r="C69" s="28">
        <v>101.6</v>
      </c>
      <c r="D69" s="28">
        <v>101.8</v>
      </c>
      <c r="E69" s="28">
        <v>101.4</v>
      </c>
      <c r="F69" s="28">
        <v>105.8</v>
      </c>
      <c r="G69" s="28">
        <v>106.5</v>
      </c>
      <c r="H69" s="28">
        <v>120</v>
      </c>
      <c r="I69" s="28">
        <v>113.4</v>
      </c>
      <c r="J69" s="28">
        <v>104.8</v>
      </c>
    </row>
    <row r="70" spans="1:10" s="5" customFormat="1" x14ac:dyDescent="0.35">
      <c r="A70" s="19" t="s">
        <v>349</v>
      </c>
      <c r="B70" s="28">
        <v>99.3</v>
      </c>
      <c r="C70" s="28">
        <v>101.9</v>
      </c>
      <c r="D70" s="28">
        <v>102.1</v>
      </c>
      <c r="E70" s="28">
        <v>101.5</v>
      </c>
      <c r="F70" s="28">
        <v>107.3</v>
      </c>
      <c r="G70" s="28">
        <v>107.4</v>
      </c>
      <c r="H70" s="28">
        <v>122.8</v>
      </c>
      <c r="I70" s="28">
        <v>114.3</v>
      </c>
      <c r="J70" s="28">
        <v>105.5</v>
      </c>
    </row>
    <row r="71" spans="1:10" s="5" customFormat="1" ht="26" x14ac:dyDescent="0.35">
      <c r="A71" s="19" t="s">
        <v>350</v>
      </c>
      <c r="B71" s="28">
        <v>99.9</v>
      </c>
      <c r="C71" s="28">
        <v>100.3</v>
      </c>
      <c r="D71" s="28">
        <v>100.7</v>
      </c>
      <c r="E71" s="28">
        <v>100.7</v>
      </c>
      <c r="F71" s="28">
        <v>101</v>
      </c>
      <c r="G71" s="28">
        <v>103.4</v>
      </c>
      <c r="H71" s="28">
        <v>110.5</v>
      </c>
      <c r="I71" s="28">
        <v>110.4</v>
      </c>
      <c r="J71" s="28">
        <v>101.9</v>
      </c>
    </row>
    <row r="73" spans="1:10" ht="23.5" x14ac:dyDescent="0.35">
      <c r="A73" s="27" t="s">
        <v>351</v>
      </c>
    </row>
    <row r="75" spans="1:10" ht="18.5" x14ac:dyDescent="0.35">
      <c r="A75" s="21" t="s">
        <v>352</v>
      </c>
    </row>
    <row r="76" spans="1:10" x14ac:dyDescent="0.35">
      <c r="A76" s="2" t="s">
        <v>555</v>
      </c>
    </row>
    <row r="77" spans="1:10" s="5" customFormat="1" x14ac:dyDescent="0.35">
      <c r="A77" s="10"/>
      <c r="B77" s="10">
        <v>2016</v>
      </c>
      <c r="C77" s="10">
        <v>2017</v>
      </c>
      <c r="D77" s="10">
        <v>2018</v>
      </c>
      <c r="E77" s="10">
        <v>2019</v>
      </c>
      <c r="F77" s="10">
        <v>2020</v>
      </c>
      <c r="G77" s="10">
        <v>2021</v>
      </c>
      <c r="H77" s="10">
        <v>2022</v>
      </c>
      <c r="I77" s="10">
        <v>2023</v>
      </c>
      <c r="J77" s="10">
        <v>2024</v>
      </c>
    </row>
    <row r="78" spans="1:10" s="5" customFormat="1" x14ac:dyDescent="0.35">
      <c r="A78" s="19" t="s">
        <v>334</v>
      </c>
      <c r="B78" s="72">
        <v>95.4</v>
      </c>
      <c r="C78" s="72">
        <v>103.8</v>
      </c>
      <c r="D78" s="72">
        <v>104.2</v>
      </c>
      <c r="E78" s="72">
        <v>100.7</v>
      </c>
      <c r="F78" s="72">
        <v>94.4</v>
      </c>
      <c r="G78" s="72">
        <v>114.4</v>
      </c>
      <c r="H78" s="72">
        <v>119.9</v>
      </c>
      <c r="I78" s="72">
        <v>100.1</v>
      </c>
      <c r="J78" s="72">
        <v>98.2</v>
      </c>
    </row>
    <row r="79" spans="1:10" s="5" customFormat="1" x14ac:dyDescent="0.35">
      <c r="A79" s="19" t="s">
        <v>353</v>
      </c>
      <c r="B79" s="72">
        <v>93.3</v>
      </c>
      <c r="C79" s="72">
        <v>107.2</v>
      </c>
      <c r="D79" s="72">
        <v>107.8</v>
      </c>
      <c r="E79" s="72">
        <v>101.6</v>
      </c>
      <c r="F79" s="72">
        <v>89.6</v>
      </c>
      <c r="G79" s="72">
        <v>122.1</v>
      </c>
      <c r="H79" s="72">
        <v>125.2</v>
      </c>
      <c r="I79" s="72">
        <v>96</v>
      </c>
      <c r="J79" s="72">
        <v>97.6</v>
      </c>
    </row>
    <row r="80" spans="1:10" s="5" customFormat="1" x14ac:dyDescent="0.35">
      <c r="A80" s="19" t="s">
        <v>354</v>
      </c>
      <c r="B80" s="72">
        <v>95.8</v>
      </c>
      <c r="C80" s="72">
        <v>102.3</v>
      </c>
      <c r="D80" s="72">
        <v>100.5</v>
      </c>
      <c r="E80" s="72">
        <v>103.5</v>
      </c>
      <c r="F80" s="72">
        <v>100.2</v>
      </c>
      <c r="G80" s="72">
        <v>101.6</v>
      </c>
      <c r="H80" s="72">
        <v>117.6</v>
      </c>
      <c r="I80" s="72">
        <v>113.6</v>
      </c>
      <c r="J80" s="72">
        <v>97.2</v>
      </c>
    </row>
    <row r="82" spans="1:10" ht="23.5" x14ac:dyDescent="0.35">
      <c r="A82" s="27" t="s">
        <v>356</v>
      </c>
    </row>
    <row r="84" spans="1:10" ht="18.5" x14ac:dyDescent="0.35">
      <c r="A84" s="21" t="s">
        <v>357</v>
      </c>
    </row>
    <row r="85" spans="1:10" x14ac:dyDescent="0.35">
      <c r="A85" s="2" t="s">
        <v>555</v>
      </c>
    </row>
    <row r="86" spans="1:10" s="5" customFormat="1" x14ac:dyDescent="0.35">
      <c r="A86" s="10"/>
      <c r="B86" s="10">
        <v>2016</v>
      </c>
      <c r="C86" s="10">
        <v>2017</v>
      </c>
      <c r="D86" s="10">
        <v>2018</v>
      </c>
      <c r="E86" s="10">
        <v>2019</v>
      </c>
      <c r="F86" s="10">
        <v>2020</v>
      </c>
      <c r="G86" s="10">
        <v>2021</v>
      </c>
      <c r="H86" s="10">
        <v>2022</v>
      </c>
      <c r="I86" s="10">
        <v>2023</v>
      </c>
      <c r="J86" s="10">
        <v>2024</v>
      </c>
    </row>
    <row r="87" spans="1:10" s="5" customFormat="1" x14ac:dyDescent="0.35">
      <c r="A87" s="19" t="s">
        <v>358</v>
      </c>
      <c r="B87" s="28">
        <v>99.4</v>
      </c>
      <c r="C87" s="28">
        <v>102</v>
      </c>
      <c r="D87" s="28">
        <v>101.6</v>
      </c>
      <c r="E87" s="28">
        <v>102.3</v>
      </c>
      <c r="F87" s="28">
        <v>103.4</v>
      </c>
      <c r="G87" s="28">
        <v>105.1</v>
      </c>
      <c r="H87" s="28">
        <v>114.4</v>
      </c>
      <c r="I87" s="28">
        <v>111.4</v>
      </c>
      <c r="J87" s="72">
        <v>103.6</v>
      </c>
    </row>
    <row r="88" spans="1:10" s="5" customFormat="1" ht="26" x14ac:dyDescent="0.35">
      <c r="A88" s="19" t="s">
        <v>359</v>
      </c>
      <c r="B88" s="28">
        <v>104.4</v>
      </c>
      <c r="C88" s="28">
        <v>103.9</v>
      </c>
      <c r="D88" s="28">
        <v>105.4</v>
      </c>
      <c r="E88" s="28">
        <v>104.1</v>
      </c>
      <c r="F88" s="28">
        <v>101.5</v>
      </c>
      <c r="G88" s="28">
        <v>103.4</v>
      </c>
      <c r="H88" s="28">
        <v>99</v>
      </c>
      <c r="I88" s="28">
        <v>100.5</v>
      </c>
      <c r="J88" s="28">
        <v>107</v>
      </c>
    </row>
  </sheetData>
  <mergeCells count="3">
    <mergeCell ref="C15:N15"/>
    <mergeCell ref="O15:Z15"/>
    <mergeCell ref="G1:I1"/>
  </mergeCells>
  <hyperlinks>
    <hyperlink ref="G1" location="'Spis treści'!A1" display="powrót do spisu treści" xr:uid="{510CD3CA-53C2-43AF-987F-F30B3296622F}"/>
  </hyperlinks>
  <pageMargins left="0.7" right="0.7" top="0.75" bottom="0.75" header="0.3" footer="0.3"/>
  <ignoredErrors>
    <ignoredError sqref="C16:K16 O16:W1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E9F6E-F440-42B7-A9C0-462789FAB707}">
  <dimension ref="A1:Z35"/>
  <sheetViews>
    <sheetView workbookViewId="0"/>
  </sheetViews>
  <sheetFormatPr defaultRowHeight="14.5" x14ac:dyDescent="0.35"/>
  <cols>
    <col min="1" max="1" width="45.7265625" customWidth="1"/>
  </cols>
  <sheetData>
    <row r="1" spans="1:15" ht="31" x14ac:dyDescent="0.35">
      <c r="A1" s="69" t="s">
        <v>576</v>
      </c>
      <c r="M1" s="467" t="s">
        <v>724</v>
      </c>
      <c r="N1" s="467"/>
      <c r="O1" s="467"/>
    </row>
    <row r="2" spans="1:15" s="70" customFormat="1" x14ac:dyDescent="0.35">
      <c r="A2" s="26" t="s">
        <v>361</v>
      </c>
    </row>
    <row r="3" spans="1:15" s="70" customFormat="1" x14ac:dyDescent="0.35"/>
    <row r="4" spans="1:15" ht="23.5" x14ac:dyDescent="0.35">
      <c r="A4" s="27" t="s">
        <v>360</v>
      </c>
    </row>
    <row r="6" spans="1:15" ht="18.5" x14ac:dyDescent="0.35">
      <c r="A6" s="21" t="s">
        <v>362</v>
      </c>
    </row>
    <row r="7" spans="1:15" x14ac:dyDescent="0.35">
      <c r="A7" s="2" t="s">
        <v>555</v>
      </c>
    </row>
    <row r="8" spans="1:15" s="5" customFormat="1" x14ac:dyDescent="0.35">
      <c r="A8" s="10"/>
      <c r="B8" s="10">
        <v>2016</v>
      </c>
      <c r="C8" s="10">
        <v>2017</v>
      </c>
      <c r="D8" s="10">
        <v>2018</v>
      </c>
      <c r="E8" s="10">
        <v>2019</v>
      </c>
      <c r="F8" s="10">
        <v>2020</v>
      </c>
      <c r="G8" s="10">
        <v>2021</v>
      </c>
      <c r="H8" s="10">
        <v>2022</v>
      </c>
      <c r="I8" s="10">
        <v>2023</v>
      </c>
      <c r="J8" s="10">
        <v>2024</v>
      </c>
    </row>
    <row r="9" spans="1:15" s="5" customFormat="1" x14ac:dyDescent="0.35">
      <c r="A9" s="19" t="s">
        <v>363</v>
      </c>
      <c r="B9" s="93">
        <v>99.9</v>
      </c>
      <c r="C9" s="93">
        <v>102.9</v>
      </c>
      <c r="D9" s="93">
        <v>102.1</v>
      </c>
      <c r="E9" s="93">
        <v>101.2</v>
      </c>
      <c r="F9" s="93">
        <v>99.4</v>
      </c>
      <c r="G9" s="93">
        <v>107.9</v>
      </c>
      <c r="H9" s="93">
        <v>122.4</v>
      </c>
      <c r="I9" s="93">
        <v>102.4</v>
      </c>
      <c r="J9" s="93">
        <v>93.2</v>
      </c>
      <c r="L9" s="74"/>
    </row>
    <row r="10" spans="1:15" s="5" customFormat="1" x14ac:dyDescent="0.35">
      <c r="A10" s="19" t="s">
        <v>206</v>
      </c>
      <c r="B10" s="93">
        <v>98.6</v>
      </c>
      <c r="C10" s="93">
        <v>119.5</v>
      </c>
      <c r="D10" s="93">
        <v>102.9</v>
      </c>
      <c r="E10" s="93">
        <v>102.4</v>
      </c>
      <c r="F10" s="93">
        <v>102.4</v>
      </c>
      <c r="G10" s="93">
        <v>119.9</v>
      </c>
      <c r="H10" s="93">
        <v>126.3</v>
      </c>
      <c r="I10" s="93">
        <v>112.8</v>
      </c>
      <c r="J10" s="93">
        <v>92.1</v>
      </c>
      <c r="L10" s="74"/>
    </row>
    <row r="11" spans="1:15" s="5" customFormat="1" x14ac:dyDescent="0.35">
      <c r="A11" s="19" t="s">
        <v>130</v>
      </c>
      <c r="B11" s="93">
        <v>100.1</v>
      </c>
      <c r="C11" s="93">
        <v>102.4</v>
      </c>
      <c r="D11" s="93">
        <v>102.2</v>
      </c>
      <c r="E11" s="93">
        <v>100.8</v>
      </c>
      <c r="F11" s="93">
        <v>98.8</v>
      </c>
      <c r="G11" s="93">
        <v>107.8</v>
      </c>
      <c r="H11" s="93">
        <v>118.8</v>
      </c>
      <c r="I11" s="93">
        <v>98.3</v>
      </c>
      <c r="J11" s="93">
        <v>94.1</v>
      </c>
      <c r="L11" s="74"/>
    </row>
    <row r="12" spans="1:15" s="5" customFormat="1" ht="26" x14ac:dyDescent="0.35">
      <c r="A12" s="19" t="s">
        <v>256</v>
      </c>
      <c r="B12" s="93">
        <v>97.7</v>
      </c>
      <c r="C12" s="93">
        <v>100.2</v>
      </c>
      <c r="D12" s="93">
        <v>100.5</v>
      </c>
      <c r="E12" s="93">
        <v>104.4</v>
      </c>
      <c r="F12" s="93">
        <v>102.6</v>
      </c>
      <c r="G12" s="93">
        <v>105.6</v>
      </c>
      <c r="H12" s="93">
        <v>154</v>
      </c>
      <c r="I12" s="93">
        <v>125.7</v>
      </c>
      <c r="J12" s="93">
        <v>86.1</v>
      </c>
      <c r="L12" s="74"/>
    </row>
    <row r="13" spans="1:15" s="5" customFormat="1" ht="26" x14ac:dyDescent="0.35">
      <c r="A13" s="19" t="s">
        <v>208</v>
      </c>
      <c r="B13" s="93">
        <v>101.5</v>
      </c>
      <c r="C13" s="93">
        <v>102.7</v>
      </c>
      <c r="D13" s="93">
        <v>101.3</v>
      </c>
      <c r="E13" s="93">
        <v>102.5</v>
      </c>
      <c r="F13" s="93">
        <v>106</v>
      </c>
      <c r="G13" s="93">
        <v>103.8</v>
      </c>
      <c r="H13" s="93">
        <v>105.6</v>
      </c>
      <c r="I13" s="93">
        <v>103.8</v>
      </c>
      <c r="J13" s="93">
        <v>102.8</v>
      </c>
      <c r="L13" s="74"/>
    </row>
    <row r="15" spans="1:15" ht="18.5" x14ac:dyDescent="0.35">
      <c r="A15" s="21" t="s">
        <v>364</v>
      </c>
    </row>
    <row r="16" spans="1:15" x14ac:dyDescent="0.35">
      <c r="A16" s="2" t="s">
        <v>556</v>
      </c>
    </row>
    <row r="17" spans="1:26" s="95" customFormat="1" ht="13" x14ac:dyDescent="0.35">
      <c r="A17" s="478"/>
      <c r="B17" s="10">
        <v>2022</v>
      </c>
      <c r="C17" s="466">
        <v>2023</v>
      </c>
      <c r="D17" s="466"/>
      <c r="E17" s="466"/>
      <c r="F17" s="466"/>
      <c r="G17" s="466"/>
      <c r="H17" s="466"/>
      <c r="I17" s="466"/>
      <c r="J17" s="466"/>
      <c r="K17" s="466"/>
      <c r="L17" s="466"/>
      <c r="M17" s="466"/>
      <c r="N17" s="466"/>
      <c r="O17" s="466">
        <v>2024</v>
      </c>
      <c r="P17" s="466"/>
      <c r="Q17" s="466"/>
      <c r="R17" s="466"/>
      <c r="S17" s="466"/>
      <c r="T17" s="466"/>
      <c r="U17" s="466"/>
      <c r="V17" s="466"/>
      <c r="W17" s="466"/>
      <c r="X17" s="466"/>
      <c r="Y17" s="466"/>
      <c r="Z17" s="466"/>
    </row>
    <row r="18" spans="1:26" s="96" customFormat="1" ht="13" x14ac:dyDescent="0.35">
      <c r="A18" s="479"/>
      <c r="B18" s="12">
        <v>12</v>
      </c>
      <c r="C18" s="12" t="s">
        <v>4</v>
      </c>
      <c r="D18" s="12" t="s">
        <v>5</v>
      </c>
      <c r="E18" s="12" t="s">
        <v>6</v>
      </c>
      <c r="F18" s="12" t="s">
        <v>7</v>
      </c>
      <c r="G18" s="12" t="s">
        <v>8</v>
      </c>
      <c r="H18" s="12" t="s">
        <v>9</v>
      </c>
      <c r="I18" s="12" t="s">
        <v>10</v>
      </c>
      <c r="J18" s="12" t="s">
        <v>11</v>
      </c>
      <c r="K18" s="12" t="s">
        <v>12</v>
      </c>
      <c r="L18" s="12">
        <v>10</v>
      </c>
      <c r="M18" s="12">
        <v>11</v>
      </c>
      <c r="N18" s="12">
        <v>12</v>
      </c>
      <c r="O18" s="12" t="s">
        <v>4</v>
      </c>
      <c r="P18" s="12" t="s">
        <v>5</v>
      </c>
      <c r="Q18" s="12" t="s">
        <v>6</v>
      </c>
      <c r="R18" s="12" t="s">
        <v>7</v>
      </c>
      <c r="S18" s="12" t="s">
        <v>8</v>
      </c>
      <c r="T18" s="12" t="s">
        <v>9</v>
      </c>
      <c r="U18" s="12" t="s">
        <v>10</v>
      </c>
      <c r="V18" s="12" t="s">
        <v>11</v>
      </c>
      <c r="W18" s="12" t="s">
        <v>12</v>
      </c>
      <c r="X18" s="12">
        <v>10</v>
      </c>
      <c r="Y18" s="12">
        <v>11</v>
      </c>
      <c r="Z18" s="12">
        <v>12</v>
      </c>
    </row>
    <row r="19" spans="1:26" s="96" customFormat="1" ht="13" x14ac:dyDescent="0.35">
      <c r="A19" s="35" t="s">
        <v>363</v>
      </c>
      <c r="B19" s="93">
        <v>120.5</v>
      </c>
      <c r="C19" s="93">
        <v>120.1</v>
      </c>
      <c r="D19" s="93">
        <v>118.2</v>
      </c>
      <c r="E19" s="93">
        <v>110.3</v>
      </c>
      <c r="F19" s="93">
        <v>106.2</v>
      </c>
      <c r="G19" s="93">
        <v>102.8</v>
      </c>
      <c r="H19" s="93">
        <v>100.3</v>
      </c>
      <c r="I19" s="93">
        <v>97.9</v>
      </c>
      <c r="J19" s="93">
        <v>97.1</v>
      </c>
      <c r="K19" s="93">
        <v>97.3</v>
      </c>
      <c r="L19" s="93">
        <v>95.8</v>
      </c>
      <c r="M19" s="93">
        <v>94.9</v>
      </c>
      <c r="N19" s="93">
        <v>93.1</v>
      </c>
      <c r="O19" s="93">
        <v>89.4</v>
      </c>
      <c r="P19" s="93">
        <v>90</v>
      </c>
      <c r="Q19" s="93">
        <v>90.1</v>
      </c>
      <c r="R19" s="93">
        <v>91.5</v>
      </c>
      <c r="S19" s="93">
        <v>93</v>
      </c>
      <c r="T19" s="93">
        <v>94.2</v>
      </c>
      <c r="U19" s="93">
        <v>94.9</v>
      </c>
      <c r="V19" s="93">
        <v>94.5</v>
      </c>
      <c r="W19" s="93">
        <v>93.8</v>
      </c>
      <c r="X19" s="93">
        <v>94.9</v>
      </c>
      <c r="Y19" s="93">
        <v>96.2</v>
      </c>
      <c r="Z19" s="93">
        <v>97.4</v>
      </c>
    </row>
    <row r="21" spans="1:26" ht="23.5" x14ac:dyDescent="0.35">
      <c r="A21" s="27" t="s">
        <v>365</v>
      </c>
    </row>
    <row r="23" spans="1:26" ht="18.5" x14ac:dyDescent="0.35">
      <c r="A23" s="21" t="s">
        <v>366</v>
      </c>
    </row>
    <row r="24" spans="1:26" x14ac:dyDescent="0.35">
      <c r="A24" s="2" t="s">
        <v>555</v>
      </c>
    </row>
    <row r="25" spans="1:26" s="95" customFormat="1" ht="13" x14ac:dyDescent="0.35">
      <c r="A25" s="10"/>
      <c r="B25" s="10">
        <v>2016</v>
      </c>
      <c r="C25" s="10">
        <v>2017</v>
      </c>
      <c r="D25" s="10">
        <v>2018</v>
      </c>
      <c r="E25" s="10">
        <v>2019</v>
      </c>
      <c r="F25" s="10">
        <v>2020</v>
      </c>
      <c r="G25" s="10">
        <v>2021</v>
      </c>
      <c r="H25" s="10">
        <v>2022</v>
      </c>
      <c r="I25" s="10">
        <v>2023</v>
      </c>
      <c r="J25" s="10">
        <v>2024</v>
      </c>
    </row>
    <row r="26" spans="1:26" s="95" customFormat="1" ht="13" x14ac:dyDescent="0.35">
      <c r="A26" s="19" t="s">
        <v>805</v>
      </c>
      <c r="B26" s="93">
        <v>99.6</v>
      </c>
      <c r="C26" s="93">
        <v>100.6</v>
      </c>
      <c r="D26" s="93">
        <v>102.7</v>
      </c>
      <c r="E26" s="93">
        <v>103.5</v>
      </c>
      <c r="F26" s="93">
        <v>102.6</v>
      </c>
      <c r="G26" s="93">
        <v>104.2</v>
      </c>
      <c r="H26" s="93">
        <v>112.7</v>
      </c>
      <c r="I26" s="93">
        <v>110.2</v>
      </c>
      <c r="J26" s="93">
        <v>105.9</v>
      </c>
      <c r="L26" s="97"/>
      <c r="M26" s="97"/>
      <c r="N26" s="97"/>
      <c r="O26" s="97"/>
      <c r="P26" s="97"/>
      <c r="Q26" s="97"/>
      <c r="R26" s="97"/>
      <c r="S26" s="97"/>
    </row>
    <row r="27" spans="1:26" s="95" customFormat="1" ht="13" x14ac:dyDescent="0.35">
      <c r="A27" s="19" t="s">
        <v>266</v>
      </c>
      <c r="B27" s="93">
        <v>99.2</v>
      </c>
      <c r="C27" s="93">
        <v>100.7</v>
      </c>
      <c r="D27" s="93">
        <v>103.1</v>
      </c>
      <c r="E27" s="93">
        <v>104.1</v>
      </c>
      <c r="F27" s="93">
        <v>103</v>
      </c>
      <c r="G27" s="93">
        <v>104.7</v>
      </c>
      <c r="H27" s="93">
        <v>113.5</v>
      </c>
      <c r="I27" s="93">
        <v>110</v>
      </c>
      <c r="J27" s="93">
        <v>105.5</v>
      </c>
      <c r="L27" s="97"/>
      <c r="M27" s="97"/>
      <c r="N27" s="97"/>
      <c r="O27" s="97"/>
      <c r="P27" s="97"/>
      <c r="Q27" s="97"/>
      <c r="R27" s="97"/>
      <c r="S27" s="97"/>
    </row>
    <row r="28" spans="1:26" s="95" customFormat="1" ht="13" x14ac:dyDescent="0.35">
      <c r="A28" s="19" t="s">
        <v>267</v>
      </c>
      <c r="B28" s="93">
        <v>99.4</v>
      </c>
      <c r="C28" s="93">
        <v>100.2</v>
      </c>
      <c r="D28" s="93">
        <v>102.7</v>
      </c>
      <c r="E28" s="93">
        <v>103.3</v>
      </c>
      <c r="F28" s="93">
        <v>102.5</v>
      </c>
      <c r="G28" s="93">
        <v>104.2</v>
      </c>
      <c r="H28" s="93">
        <v>112.8</v>
      </c>
      <c r="I28" s="93">
        <v>111.2</v>
      </c>
      <c r="J28" s="93">
        <v>106.5</v>
      </c>
      <c r="L28" s="97"/>
      <c r="M28" s="97"/>
      <c r="N28" s="97"/>
      <c r="O28" s="97"/>
      <c r="P28" s="97"/>
      <c r="Q28" s="97"/>
      <c r="R28" s="97"/>
      <c r="S28" s="97"/>
    </row>
    <row r="29" spans="1:26" s="95" customFormat="1" ht="13" x14ac:dyDescent="0.35">
      <c r="A29" s="19" t="s">
        <v>268</v>
      </c>
      <c r="B29" s="93">
        <v>100.3</v>
      </c>
      <c r="C29" s="93">
        <v>101.1</v>
      </c>
      <c r="D29" s="93">
        <v>102.3</v>
      </c>
      <c r="E29" s="93">
        <v>102.8</v>
      </c>
      <c r="F29" s="93">
        <v>102.3</v>
      </c>
      <c r="G29" s="93">
        <v>103.5</v>
      </c>
      <c r="H29" s="93">
        <v>111.2</v>
      </c>
      <c r="I29" s="93">
        <v>109.2</v>
      </c>
      <c r="J29" s="93">
        <v>105.7</v>
      </c>
      <c r="L29" s="97"/>
      <c r="M29" s="97"/>
      <c r="N29" s="97"/>
      <c r="O29" s="97"/>
      <c r="P29" s="97"/>
      <c r="Q29" s="97"/>
      <c r="R29" s="97"/>
      <c r="S29" s="97"/>
    </row>
    <row r="31" spans="1:26" ht="18.5" x14ac:dyDescent="0.35">
      <c r="A31" s="21" t="s">
        <v>367</v>
      </c>
    </row>
    <row r="32" spans="1:26" x14ac:dyDescent="0.35">
      <c r="A32" s="2" t="s">
        <v>556</v>
      </c>
    </row>
    <row r="33" spans="1:26" s="95" customFormat="1" ht="13" x14ac:dyDescent="0.35">
      <c r="A33" s="478"/>
      <c r="B33" s="10">
        <v>2022</v>
      </c>
      <c r="C33" s="466">
        <v>2023</v>
      </c>
      <c r="D33" s="466"/>
      <c r="E33" s="466"/>
      <c r="F33" s="466"/>
      <c r="G33" s="466"/>
      <c r="H33" s="466"/>
      <c r="I33" s="466"/>
      <c r="J33" s="466"/>
      <c r="K33" s="466"/>
      <c r="L33" s="466"/>
      <c r="M33" s="466"/>
      <c r="N33" s="466"/>
      <c r="O33" s="466">
        <v>2024</v>
      </c>
      <c r="P33" s="466"/>
      <c r="Q33" s="466"/>
      <c r="R33" s="466"/>
      <c r="S33" s="466"/>
      <c r="T33" s="466"/>
      <c r="U33" s="466"/>
      <c r="V33" s="466"/>
      <c r="W33" s="466"/>
      <c r="X33" s="466"/>
      <c r="Y33" s="466"/>
      <c r="Z33" s="466"/>
    </row>
    <row r="34" spans="1:26" s="96" customFormat="1" ht="13" x14ac:dyDescent="0.35">
      <c r="A34" s="479"/>
      <c r="B34" s="17">
        <v>12</v>
      </c>
      <c r="C34" s="17" t="s">
        <v>4</v>
      </c>
      <c r="D34" s="17" t="s">
        <v>5</v>
      </c>
      <c r="E34" s="17" t="s">
        <v>6</v>
      </c>
      <c r="F34" s="17" t="s">
        <v>7</v>
      </c>
      <c r="G34" s="17" t="s">
        <v>8</v>
      </c>
      <c r="H34" s="17" t="s">
        <v>9</v>
      </c>
      <c r="I34" s="17" t="s">
        <v>10</v>
      </c>
      <c r="J34" s="17" t="s">
        <v>11</v>
      </c>
      <c r="K34" s="17" t="s">
        <v>12</v>
      </c>
      <c r="L34" s="17">
        <v>10</v>
      </c>
      <c r="M34" s="17">
        <v>11</v>
      </c>
      <c r="N34" s="17">
        <v>12</v>
      </c>
      <c r="O34" s="17" t="s">
        <v>4</v>
      </c>
      <c r="P34" s="17" t="s">
        <v>5</v>
      </c>
      <c r="Q34" s="17" t="s">
        <v>6</v>
      </c>
      <c r="R34" s="17" t="s">
        <v>7</v>
      </c>
      <c r="S34" s="17" t="s">
        <v>8</v>
      </c>
      <c r="T34" s="17" t="s">
        <v>9</v>
      </c>
      <c r="U34" s="17" t="s">
        <v>10</v>
      </c>
      <c r="V34" s="17" t="s">
        <v>11</v>
      </c>
      <c r="W34" s="17" t="s">
        <v>12</v>
      </c>
      <c r="X34" s="17">
        <v>10</v>
      </c>
      <c r="Y34" s="17">
        <v>11</v>
      </c>
      <c r="Z34" s="17">
        <v>12</v>
      </c>
    </row>
    <row r="35" spans="1:26" s="95" customFormat="1" ht="13" x14ac:dyDescent="0.35">
      <c r="A35" s="19" t="s">
        <v>368</v>
      </c>
      <c r="B35" s="93">
        <v>114.4</v>
      </c>
      <c r="C35" s="93">
        <v>113.6</v>
      </c>
      <c r="D35" s="93">
        <v>112.9</v>
      </c>
      <c r="E35" s="93">
        <v>112</v>
      </c>
      <c r="F35" s="93">
        <v>111.4</v>
      </c>
      <c r="G35" s="93">
        <v>110.9</v>
      </c>
      <c r="H35" s="93">
        <v>110.3</v>
      </c>
      <c r="I35" s="93">
        <v>110</v>
      </c>
      <c r="J35" s="93">
        <v>109.7</v>
      </c>
      <c r="K35" s="93">
        <v>108.9</v>
      </c>
      <c r="L35" s="93">
        <v>108.2</v>
      </c>
      <c r="M35" s="93">
        <v>108</v>
      </c>
      <c r="N35" s="93">
        <v>107.5</v>
      </c>
      <c r="O35" s="93">
        <v>107.8</v>
      </c>
      <c r="P35" s="93">
        <v>107.5</v>
      </c>
      <c r="Q35" s="93">
        <v>107.3</v>
      </c>
      <c r="R35" s="93">
        <v>107.1</v>
      </c>
      <c r="S35" s="93">
        <v>106.6</v>
      </c>
      <c r="T35" s="93">
        <v>106</v>
      </c>
      <c r="U35" s="93">
        <v>105.7</v>
      </c>
      <c r="V35" s="93">
        <v>105.3</v>
      </c>
      <c r="W35" s="93">
        <v>105</v>
      </c>
      <c r="X35" s="93">
        <v>104.9</v>
      </c>
      <c r="Y35" s="93">
        <v>104.4</v>
      </c>
      <c r="Z35" s="93">
        <v>103.9</v>
      </c>
    </row>
  </sheetData>
  <mergeCells count="7">
    <mergeCell ref="A33:A34"/>
    <mergeCell ref="A17:A18"/>
    <mergeCell ref="M1:O1"/>
    <mergeCell ref="C17:N17"/>
    <mergeCell ref="O17:Z17"/>
    <mergeCell ref="C33:N33"/>
    <mergeCell ref="O33:Z33"/>
  </mergeCells>
  <hyperlinks>
    <hyperlink ref="M1" location="'Spis treści'!A1" display="powrót do spisu treści" xr:uid="{76B8259C-8DED-4A4D-88B0-654212ACAE12}"/>
  </hyperlinks>
  <pageMargins left="0.7" right="0.7" top="0.75" bottom="0.75" header="0.3" footer="0.3"/>
  <pageSetup paperSize="9" orientation="portrait" r:id="rId1"/>
  <ignoredErrors>
    <ignoredError sqref="C18:W18 C34:W3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7E05B-14DC-480A-A537-1AE1B92DE1E7}">
  <dimension ref="A1:AL123"/>
  <sheetViews>
    <sheetView workbookViewId="0"/>
  </sheetViews>
  <sheetFormatPr defaultRowHeight="14.5" x14ac:dyDescent="0.35"/>
  <cols>
    <col min="1" max="1" width="45.6328125" customWidth="1"/>
    <col min="2" max="2" width="18.36328125" customWidth="1"/>
    <col min="3" max="3" width="18.7265625" customWidth="1"/>
    <col min="4" max="4" width="14.7265625" customWidth="1"/>
    <col min="5" max="5" width="14.1796875" customWidth="1"/>
  </cols>
  <sheetData>
    <row r="1" spans="1:38" ht="31" x14ac:dyDescent="0.35">
      <c r="A1" s="69" t="s">
        <v>369</v>
      </c>
      <c r="D1" s="467" t="s">
        <v>724</v>
      </c>
      <c r="E1" s="467"/>
      <c r="F1" s="467"/>
    </row>
    <row r="2" spans="1:38" s="70" customFormat="1" x14ac:dyDescent="0.35">
      <c r="A2" s="26" t="s">
        <v>578</v>
      </c>
    </row>
    <row r="4" spans="1:38" ht="23.5" x14ac:dyDescent="0.35">
      <c r="A4" s="27" t="s">
        <v>370</v>
      </c>
    </row>
    <row r="6" spans="1:38" ht="18.5" x14ac:dyDescent="0.35">
      <c r="A6" s="21" t="s">
        <v>371</v>
      </c>
    </row>
    <row r="7" spans="1:38" x14ac:dyDescent="0.35">
      <c r="A7" s="2" t="s">
        <v>579</v>
      </c>
    </row>
    <row r="8" spans="1:38" s="51" customFormat="1" x14ac:dyDescent="0.35">
      <c r="A8" s="488"/>
      <c r="B8" s="487">
        <v>2022</v>
      </c>
      <c r="C8" s="487"/>
      <c r="D8" s="487"/>
      <c r="E8" s="487"/>
      <c r="F8" s="487"/>
      <c r="G8" s="487"/>
      <c r="H8" s="487"/>
      <c r="I8" s="487"/>
      <c r="J8" s="487"/>
      <c r="K8" s="487"/>
      <c r="L8" s="487"/>
      <c r="M8" s="487"/>
      <c r="N8" s="487">
        <v>2023</v>
      </c>
      <c r="O8" s="487"/>
      <c r="P8" s="487"/>
      <c r="Q8" s="487"/>
      <c r="R8" s="487"/>
      <c r="S8" s="487"/>
      <c r="T8" s="487"/>
      <c r="U8" s="487"/>
      <c r="V8" s="487"/>
      <c r="W8" s="487"/>
      <c r="X8" s="487"/>
      <c r="Y8" s="487"/>
      <c r="Z8" s="487">
        <v>2024</v>
      </c>
      <c r="AA8" s="487"/>
      <c r="AB8" s="487"/>
      <c r="AC8" s="487"/>
      <c r="AD8" s="487"/>
      <c r="AE8" s="487"/>
      <c r="AF8" s="487"/>
      <c r="AG8" s="487"/>
      <c r="AH8" s="487"/>
      <c r="AI8" s="487"/>
      <c r="AJ8" s="487"/>
    </row>
    <row r="9" spans="1:38" s="267" customFormat="1" x14ac:dyDescent="0.35">
      <c r="A9" s="489"/>
      <c r="B9" s="90" t="s">
        <v>4</v>
      </c>
      <c r="C9" s="90" t="s">
        <v>5</v>
      </c>
      <c r="D9" s="90" t="s">
        <v>6</v>
      </c>
      <c r="E9" s="90" t="s">
        <v>7</v>
      </c>
      <c r="F9" s="90" t="s">
        <v>8</v>
      </c>
      <c r="G9" s="90" t="s">
        <v>9</v>
      </c>
      <c r="H9" s="90" t="s">
        <v>10</v>
      </c>
      <c r="I9" s="90" t="s">
        <v>11</v>
      </c>
      <c r="J9" s="90" t="s">
        <v>12</v>
      </c>
      <c r="K9" s="90">
        <v>10</v>
      </c>
      <c r="L9" s="90">
        <v>11</v>
      </c>
      <c r="M9" s="90">
        <v>12</v>
      </c>
      <c r="N9" s="90" t="s">
        <v>4</v>
      </c>
      <c r="O9" s="90" t="s">
        <v>5</v>
      </c>
      <c r="P9" s="90" t="s">
        <v>6</v>
      </c>
      <c r="Q9" s="90" t="s">
        <v>7</v>
      </c>
      <c r="R9" s="90" t="s">
        <v>8</v>
      </c>
      <c r="S9" s="90" t="s">
        <v>9</v>
      </c>
      <c r="T9" s="90" t="s">
        <v>10</v>
      </c>
      <c r="U9" s="90" t="s">
        <v>11</v>
      </c>
      <c r="V9" s="90" t="s">
        <v>12</v>
      </c>
      <c r="W9" s="90">
        <v>10</v>
      </c>
      <c r="X9" s="90">
        <v>11</v>
      </c>
      <c r="Y9" s="90">
        <v>12</v>
      </c>
      <c r="Z9" s="90" t="s">
        <v>4</v>
      </c>
      <c r="AA9" s="90" t="s">
        <v>5</v>
      </c>
      <c r="AB9" s="90" t="s">
        <v>6</v>
      </c>
      <c r="AC9" s="90" t="s">
        <v>7</v>
      </c>
      <c r="AD9" s="90" t="s">
        <v>8</v>
      </c>
      <c r="AE9" s="90" t="s">
        <v>9</v>
      </c>
      <c r="AF9" s="90" t="s">
        <v>10</v>
      </c>
      <c r="AG9" s="90" t="s">
        <v>11</v>
      </c>
      <c r="AH9" s="90" t="s">
        <v>12</v>
      </c>
      <c r="AI9" s="90">
        <v>10</v>
      </c>
      <c r="AJ9" s="90">
        <v>11</v>
      </c>
    </row>
    <row r="10" spans="1:38" s="98" customFormat="1" ht="13" x14ac:dyDescent="0.35">
      <c r="A10" s="63" t="s">
        <v>62</v>
      </c>
      <c r="B10" s="80">
        <v>126.3</v>
      </c>
      <c r="C10" s="80">
        <v>121.1</v>
      </c>
      <c r="D10" s="80">
        <v>117.4</v>
      </c>
      <c r="E10" s="80">
        <v>117.7</v>
      </c>
      <c r="F10" s="80">
        <v>130.30000000000001</v>
      </c>
      <c r="G10" s="80">
        <v>124.9</v>
      </c>
      <c r="H10" s="80">
        <v>123.3</v>
      </c>
      <c r="I10" s="80">
        <v>129.9</v>
      </c>
      <c r="J10" s="80">
        <v>128.5</v>
      </c>
      <c r="K10" s="80">
        <v>126.1</v>
      </c>
      <c r="L10" s="80">
        <v>120.3</v>
      </c>
      <c r="M10" s="80">
        <v>112.1</v>
      </c>
      <c r="N10" s="80">
        <v>118.7</v>
      </c>
      <c r="O10" s="80">
        <v>114.8</v>
      </c>
      <c r="P10" s="80">
        <v>114.7</v>
      </c>
      <c r="Q10" s="80">
        <v>102.3</v>
      </c>
      <c r="R10" s="80">
        <v>100.8</v>
      </c>
      <c r="S10" s="80">
        <v>99.6</v>
      </c>
      <c r="T10" s="80">
        <v>94</v>
      </c>
      <c r="U10" s="80">
        <v>91.8</v>
      </c>
      <c r="V10" s="80">
        <v>92</v>
      </c>
      <c r="W10" s="80">
        <v>96.5</v>
      </c>
      <c r="X10" s="80">
        <v>89.1</v>
      </c>
      <c r="Y10" s="80">
        <v>88</v>
      </c>
      <c r="Z10" s="80">
        <v>90.4</v>
      </c>
      <c r="AA10" s="80">
        <v>92.7</v>
      </c>
      <c r="AB10" s="80">
        <v>83.5</v>
      </c>
      <c r="AC10" s="80">
        <v>99</v>
      </c>
      <c r="AD10" s="80">
        <v>89</v>
      </c>
      <c r="AE10" s="80">
        <v>91.7</v>
      </c>
      <c r="AF10" s="80">
        <v>101.1</v>
      </c>
      <c r="AG10" s="80">
        <v>94.5</v>
      </c>
      <c r="AH10" s="80">
        <v>95.3</v>
      </c>
      <c r="AI10" s="80">
        <v>96.3</v>
      </c>
      <c r="AJ10" s="80">
        <v>91.4</v>
      </c>
      <c r="AL10" s="99"/>
    </row>
    <row r="11" spans="1:38" s="98" customFormat="1" ht="13" x14ac:dyDescent="0.35">
      <c r="A11" s="63" t="s">
        <v>63</v>
      </c>
      <c r="B11" s="80">
        <v>135.30000000000001</v>
      </c>
      <c r="C11" s="80">
        <v>129</v>
      </c>
      <c r="D11" s="80">
        <v>134</v>
      </c>
      <c r="E11" s="80">
        <v>136.69999999999999</v>
      </c>
      <c r="F11" s="80">
        <v>134.80000000000001</v>
      </c>
      <c r="G11" s="80">
        <v>130.9</v>
      </c>
      <c r="H11" s="80">
        <v>126.8</v>
      </c>
      <c r="I11" s="80">
        <v>132.9</v>
      </c>
      <c r="J11" s="80">
        <v>136.19999999999999</v>
      </c>
      <c r="K11" s="80">
        <v>131.4</v>
      </c>
      <c r="L11" s="80">
        <v>119.1</v>
      </c>
      <c r="M11" s="80">
        <v>111.7</v>
      </c>
      <c r="N11" s="80">
        <v>115</v>
      </c>
      <c r="O11" s="80">
        <v>106.5</v>
      </c>
      <c r="P11" s="80">
        <v>97.8</v>
      </c>
      <c r="Q11" s="80">
        <v>92</v>
      </c>
      <c r="R11" s="80">
        <v>93.2</v>
      </c>
      <c r="S11" s="80">
        <v>91</v>
      </c>
      <c r="T11" s="80">
        <v>87.8</v>
      </c>
      <c r="U11" s="80">
        <v>84.3</v>
      </c>
      <c r="V11" s="80">
        <v>82.6</v>
      </c>
      <c r="W11" s="80">
        <v>87.8</v>
      </c>
      <c r="X11" s="80">
        <v>87.4</v>
      </c>
      <c r="Y11" s="80">
        <v>81.099999999999994</v>
      </c>
      <c r="Z11" s="80">
        <v>87.9</v>
      </c>
      <c r="AA11" s="80">
        <v>93.5</v>
      </c>
      <c r="AB11" s="80">
        <v>84.3</v>
      </c>
      <c r="AC11" s="80">
        <v>99.1</v>
      </c>
      <c r="AD11" s="80">
        <v>92.5</v>
      </c>
      <c r="AE11" s="80">
        <v>97.5</v>
      </c>
      <c r="AF11" s="80">
        <v>104.7</v>
      </c>
      <c r="AG11" s="80">
        <v>100.5</v>
      </c>
      <c r="AH11" s="80">
        <v>98.3</v>
      </c>
      <c r="AI11" s="80">
        <v>99.5</v>
      </c>
      <c r="AJ11" s="80">
        <v>95.9</v>
      </c>
    </row>
    <row r="13" spans="1:38" ht="23.5" x14ac:dyDescent="0.35">
      <c r="A13" s="27" t="s">
        <v>372</v>
      </c>
    </row>
    <row r="15" spans="1:38" ht="18.5" x14ac:dyDescent="0.35">
      <c r="A15" s="21" t="s">
        <v>373</v>
      </c>
    </row>
    <row r="16" spans="1:38" x14ac:dyDescent="0.35">
      <c r="A16" s="429" t="s">
        <v>860</v>
      </c>
    </row>
    <row r="17" spans="1:3" s="95" customFormat="1" ht="13" x14ac:dyDescent="0.35">
      <c r="A17" s="10"/>
      <c r="B17" s="10" t="s">
        <v>62</v>
      </c>
      <c r="C17" s="10" t="s">
        <v>63</v>
      </c>
    </row>
    <row r="18" spans="1:3" s="95" customFormat="1" ht="13" x14ac:dyDescent="0.35">
      <c r="A18" s="19" t="s">
        <v>142</v>
      </c>
      <c r="B18" s="101">
        <v>93</v>
      </c>
      <c r="C18" s="101">
        <v>95.5</v>
      </c>
    </row>
    <row r="19" spans="1:3" s="95" customFormat="1" ht="13" x14ac:dyDescent="0.35">
      <c r="A19" s="19" t="s">
        <v>374</v>
      </c>
      <c r="B19" s="101">
        <v>92.7</v>
      </c>
      <c r="C19" s="101">
        <v>94.2</v>
      </c>
    </row>
    <row r="20" spans="1:3" s="95" customFormat="1" ht="13" x14ac:dyDescent="0.35">
      <c r="A20" s="19" t="s">
        <v>375</v>
      </c>
      <c r="B20" s="101">
        <v>91.8</v>
      </c>
      <c r="C20" s="101">
        <v>93.6</v>
      </c>
    </row>
    <row r="21" spans="1:3" s="95" customFormat="1" ht="13" x14ac:dyDescent="0.35">
      <c r="A21" s="19" t="s">
        <v>376</v>
      </c>
      <c r="B21" s="101">
        <v>93.5</v>
      </c>
      <c r="C21" s="101">
        <v>98.8</v>
      </c>
    </row>
    <row r="22" spans="1:3" s="95" customFormat="1" ht="13" x14ac:dyDescent="0.35">
      <c r="A22" s="19" t="s">
        <v>377</v>
      </c>
      <c r="B22" s="101">
        <v>97.2</v>
      </c>
      <c r="C22" s="101">
        <v>89</v>
      </c>
    </row>
    <row r="24" spans="1:3" ht="23.5" x14ac:dyDescent="0.35">
      <c r="A24" s="27" t="s">
        <v>378</v>
      </c>
    </row>
    <row r="26" spans="1:3" ht="18.5" x14ac:dyDescent="0.35">
      <c r="A26" s="21" t="s">
        <v>580</v>
      </c>
    </row>
    <row r="27" spans="1:3" x14ac:dyDescent="0.35">
      <c r="A27" s="429" t="s">
        <v>861</v>
      </c>
    </row>
    <row r="28" spans="1:3" x14ac:dyDescent="0.35">
      <c r="A28" s="2" t="s">
        <v>581</v>
      </c>
    </row>
    <row r="29" spans="1:3" s="5" customFormat="1" x14ac:dyDescent="0.35">
      <c r="A29" s="10"/>
      <c r="B29" s="10" t="s">
        <v>62</v>
      </c>
      <c r="C29" s="10" t="s">
        <v>63</v>
      </c>
    </row>
    <row r="30" spans="1:3" s="5" customFormat="1" x14ac:dyDescent="0.35">
      <c r="A30" s="19" t="s">
        <v>142</v>
      </c>
      <c r="B30" s="101">
        <v>103.2</v>
      </c>
      <c r="C30" s="101">
        <v>104.2</v>
      </c>
    </row>
    <row r="31" spans="1:3" s="5" customFormat="1" x14ac:dyDescent="0.35">
      <c r="A31" s="19" t="s">
        <v>374</v>
      </c>
      <c r="B31" s="101">
        <v>102.4</v>
      </c>
      <c r="C31" s="101">
        <v>103</v>
      </c>
    </row>
    <row r="32" spans="1:3" s="5" customFormat="1" x14ac:dyDescent="0.35">
      <c r="A32" s="19" t="s">
        <v>375</v>
      </c>
      <c r="B32" s="101">
        <v>101.9</v>
      </c>
      <c r="C32" s="101">
        <v>102.4</v>
      </c>
    </row>
    <row r="33" spans="1:3" s="5" customFormat="1" x14ac:dyDescent="0.35">
      <c r="A33" s="19" t="s">
        <v>376</v>
      </c>
      <c r="B33" s="101">
        <v>104.6</v>
      </c>
      <c r="C33" s="101">
        <v>106.7</v>
      </c>
    </row>
    <row r="34" spans="1:3" s="5" customFormat="1" x14ac:dyDescent="0.35">
      <c r="A34" s="19" t="s">
        <v>377</v>
      </c>
      <c r="B34" s="101">
        <v>115.7</v>
      </c>
      <c r="C34" s="101">
        <v>97.6</v>
      </c>
    </row>
    <row r="36" spans="1:3" ht="23.5" x14ac:dyDescent="0.35">
      <c r="A36" s="27" t="s">
        <v>379</v>
      </c>
    </row>
    <row r="38" spans="1:3" ht="18.5" x14ac:dyDescent="0.35">
      <c r="A38" s="21" t="s">
        <v>380</v>
      </c>
    </row>
    <row r="39" spans="1:3" s="98" customFormat="1" ht="13" x14ac:dyDescent="0.35">
      <c r="A39" s="36"/>
      <c r="B39" s="36" t="s">
        <v>381</v>
      </c>
      <c r="C39" s="36" t="s">
        <v>382</v>
      </c>
    </row>
    <row r="40" spans="1:3" s="98" customFormat="1" ht="13" x14ac:dyDescent="0.35">
      <c r="A40" s="63" t="s">
        <v>142</v>
      </c>
      <c r="B40" s="80">
        <v>107.7</v>
      </c>
      <c r="C40" s="80">
        <v>98.4</v>
      </c>
    </row>
    <row r="41" spans="1:3" s="98" customFormat="1" ht="13" x14ac:dyDescent="0.35">
      <c r="A41" s="63" t="s">
        <v>374</v>
      </c>
      <c r="B41" s="80">
        <v>107.9</v>
      </c>
      <c r="C41" s="80">
        <v>98.8</v>
      </c>
    </row>
    <row r="42" spans="1:3" s="98" customFormat="1" ht="13" x14ac:dyDescent="0.35">
      <c r="A42" s="63" t="s">
        <v>375</v>
      </c>
      <c r="B42" s="80">
        <v>104.7</v>
      </c>
      <c r="C42" s="80">
        <v>98.5</v>
      </c>
    </row>
    <row r="43" spans="1:3" s="98" customFormat="1" ht="13" x14ac:dyDescent="0.35">
      <c r="A43" s="63" t="s">
        <v>376</v>
      </c>
      <c r="B43" s="80">
        <v>106.8</v>
      </c>
      <c r="C43" s="80">
        <v>97.1</v>
      </c>
    </row>
    <row r="44" spans="1:3" s="98" customFormat="1" ht="13" x14ac:dyDescent="0.35">
      <c r="A44" s="63" t="s">
        <v>377</v>
      </c>
      <c r="B44" s="80">
        <v>115.4</v>
      </c>
      <c r="C44" s="80">
        <v>92.9</v>
      </c>
    </row>
    <row r="46" spans="1:3" ht="23.5" x14ac:dyDescent="0.35">
      <c r="A46" s="27" t="s">
        <v>383</v>
      </c>
    </row>
    <row r="48" spans="1:3" ht="18.5" x14ac:dyDescent="0.35">
      <c r="A48" s="21" t="s">
        <v>384</v>
      </c>
    </row>
    <row r="49" spans="1:5" x14ac:dyDescent="0.35">
      <c r="A49" s="57" t="s">
        <v>552</v>
      </c>
    </row>
    <row r="50" spans="1:5" s="51" customFormat="1" x14ac:dyDescent="0.35">
      <c r="A50" s="488"/>
      <c r="B50" s="487" t="s">
        <v>385</v>
      </c>
      <c r="C50" s="487"/>
      <c r="D50" s="487" t="s">
        <v>386</v>
      </c>
      <c r="E50" s="487"/>
    </row>
    <row r="51" spans="1:5" s="51" customFormat="1" x14ac:dyDescent="0.35">
      <c r="A51" s="489"/>
      <c r="B51" s="36" t="s">
        <v>62</v>
      </c>
      <c r="C51" s="36" t="s">
        <v>63</v>
      </c>
      <c r="D51" s="36" t="s">
        <v>62</v>
      </c>
      <c r="E51" s="36" t="s">
        <v>63</v>
      </c>
    </row>
    <row r="52" spans="1:5" s="51" customFormat="1" x14ac:dyDescent="0.35">
      <c r="A52" s="63" t="s">
        <v>387</v>
      </c>
      <c r="B52" s="80">
        <v>75.099999999999994</v>
      </c>
      <c r="C52" s="80">
        <v>54.1</v>
      </c>
      <c r="D52" s="80">
        <v>74.2</v>
      </c>
      <c r="E52" s="80">
        <v>53</v>
      </c>
    </row>
    <row r="53" spans="1:5" s="51" customFormat="1" x14ac:dyDescent="0.35">
      <c r="A53" s="63" t="s">
        <v>388</v>
      </c>
      <c r="B53" s="80">
        <v>11.7</v>
      </c>
      <c r="C53" s="80">
        <v>11.9</v>
      </c>
      <c r="D53" s="80">
        <v>12.3</v>
      </c>
      <c r="E53" s="80">
        <v>12</v>
      </c>
    </row>
    <row r="54" spans="1:5" s="51" customFormat="1" x14ac:dyDescent="0.35">
      <c r="A54" s="63" t="s">
        <v>376</v>
      </c>
      <c r="B54" s="80">
        <v>8.1999999999999993</v>
      </c>
      <c r="C54" s="80">
        <v>31.8</v>
      </c>
      <c r="D54" s="80">
        <v>8.1999999999999993</v>
      </c>
      <c r="E54" s="80">
        <v>32.9</v>
      </c>
    </row>
    <row r="55" spans="1:5" s="51" customFormat="1" x14ac:dyDescent="0.35">
      <c r="A55" s="63" t="s">
        <v>377</v>
      </c>
      <c r="B55" s="80">
        <v>5</v>
      </c>
      <c r="C55" s="80">
        <v>2.2000000000000002</v>
      </c>
      <c r="D55" s="80">
        <v>5.3</v>
      </c>
      <c r="E55" s="80">
        <v>2.1</v>
      </c>
    </row>
    <row r="57" spans="1:5" ht="23.5" x14ac:dyDescent="0.35">
      <c r="A57" s="27" t="s">
        <v>389</v>
      </c>
    </row>
    <row r="59" spans="1:5" ht="18.5" x14ac:dyDescent="0.35">
      <c r="A59" s="21" t="s">
        <v>390</v>
      </c>
    </row>
    <row r="60" spans="1:5" x14ac:dyDescent="0.35">
      <c r="A60" s="429" t="s">
        <v>862</v>
      </c>
    </row>
    <row r="61" spans="1:5" x14ac:dyDescent="0.35">
      <c r="A61" s="2" t="s">
        <v>552</v>
      </c>
    </row>
    <row r="62" spans="1:5" s="95" customFormat="1" ht="15.75" customHeight="1" x14ac:dyDescent="0.35">
      <c r="A62" s="466" t="s">
        <v>62</v>
      </c>
      <c r="B62" s="466"/>
      <c r="C62" s="466" t="s">
        <v>63</v>
      </c>
      <c r="D62" s="466"/>
    </row>
    <row r="63" spans="1:5" s="95" customFormat="1" ht="13" x14ac:dyDescent="0.35">
      <c r="A63" s="103" t="s">
        <v>89</v>
      </c>
      <c r="B63" s="100">
        <v>27.1</v>
      </c>
      <c r="C63" s="103" t="s">
        <v>89</v>
      </c>
      <c r="D63" s="101">
        <v>19.3</v>
      </c>
    </row>
    <row r="64" spans="1:5" s="95" customFormat="1" ht="13" x14ac:dyDescent="0.35">
      <c r="A64" s="103" t="s">
        <v>77</v>
      </c>
      <c r="B64" s="100">
        <v>6.1</v>
      </c>
      <c r="C64" s="103" t="s">
        <v>397</v>
      </c>
      <c r="D64" s="101">
        <v>14.4</v>
      </c>
    </row>
    <row r="65" spans="1:4" s="95" customFormat="1" ht="13" x14ac:dyDescent="0.35">
      <c r="A65" s="103" t="s">
        <v>81</v>
      </c>
      <c r="B65" s="100">
        <v>6.1</v>
      </c>
      <c r="C65" s="103" t="s">
        <v>394</v>
      </c>
      <c r="D65" s="101">
        <v>5</v>
      </c>
    </row>
    <row r="66" spans="1:4" s="95" customFormat="1" ht="13" x14ac:dyDescent="0.35">
      <c r="A66" s="103" t="s">
        <v>391</v>
      </c>
      <c r="B66" s="100">
        <v>5.3</v>
      </c>
      <c r="C66" s="103" t="s">
        <v>96</v>
      </c>
      <c r="D66" s="101">
        <v>4.7</v>
      </c>
    </row>
    <row r="67" spans="1:4" s="95" customFormat="1" ht="13" x14ac:dyDescent="0.35">
      <c r="A67" s="103" t="s">
        <v>392</v>
      </c>
      <c r="B67" s="100">
        <v>4.5999999999999996</v>
      </c>
      <c r="C67" s="103" t="s">
        <v>392</v>
      </c>
      <c r="D67" s="101">
        <v>3.9</v>
      </c>
    </row>
    <row r="68" spans="1:4" s="95" customFormat="1" ht="13" x14ac:dyDescent="0.35">
      <c r="A68" s="103" t="s">
        <v>96</v>
      </c>
      <c r="B68" s="100">
        <v>4.5999999999999996</v>
      </c>
      <c r="C68" s="103" t="s">
        <v>81</v>
      </c>
      <c r="D68" s="101">
        <v>3.5</v>
      </c>
    </row>
    <row r="69" spans="1:4" s="95" customFormat="1" ht="13" x14ac:dyDescent="0.35">
      <c r="A69" s="103" t="s">
        <v>393</v>
      </c>
      <c r="B69" s="100">
        <v>3.7</v>
      </c>
      <c r="C69" s="103" t="s">
        <v>398</v>
      </c>
      <c r="D69" s="101">
        <v>3.2</v>
      </c>
    </row>
    <row r="70" spans="1:4" s="95" customFormat="1" ht="13" x14ac:dyDescent="0.35">
      <c r="A70" s="103" t="s">
        <v>394</v>
      </c>
      <c r="B70" s="100">
        <v>3.3</v>
      </c>
      <c r="C70" s="103" t="s">
        <v>399</v>
      </c>
      <c r="D70" s="101">
        <v>2.9</v>
      </c>
    </row>
    <row r="71" spans="1:4" s="95" customFormat="1" ht="13" x14ac:dyDescent="0.35">
      <c r="A71" s="104" t="s">
        <v>395</v>
      </c>
      <c r="B71" s="100">
        <v>2.9</v>
      </c>
      <c r="C71" s="104" t="s">
        <v>400</v>
      </c>
      <c r="D71" s="101">
        <v>2.2000000000000002</v>
      </c>
    </row>
    <row r="72" spans="1:4" s="95" customFormat="1" ht="13" x14ac:dyDescent="0.35">
      <c r="A72" s="103" t="s">
        <v>92</v>
      </c>
      <c r="B72" s="100">
        <v>2.7</v>
      </c>
      <c r="C72" s="103" t="s">
        <v>395</v>
      </c>
      <c r="D72" s="101">
        <v>2.2000000000000002</v>
      </c>
    </row>
    <row r="73" spans="1:4" s="95" customFormat="1" ht="13" x14ac:dyDescent="0.35">
      <c r="A73" s="103" t="s">
        <v>396</v>
      </c>
      <c r="B73" s="100">
        <v>33.6</v>
      </c>
      <c r="C73" s="103" t="s">
        <v>396</v>
      </c>
      <c r="D73" s="101">
        <v>38.700000000000003</v>
      </c>
    </row>
    <row r="75" spans="1:4" s="106" customFormat="1" ht="23.5" x14ac:dyDescent="0.35">
      <c r="A75" s="105" t="s">
        <v>401</v>
      </c>
    </row>
    <row r="77" spans="1:4" ht="18.5" x14ac:dyDescent="0.35">
      <c r="A77" s="21" t="s">
        <v>402</v>
      </c>
    </row>
    <row r="78" spans="1:4" x14ac:dyDescent="0.35">
      <c r="A78" s="429" t="s">
        <v>863</v>
      </c>
    </row>
    <row r="79" spans="1:4" s="95" customFormat="1" ht="13" x14ac:dyDescent="0.35">
      <c r="A79" s="10"/>
      <c r="B79" s="10" t="s">
        <v>62</v>
      </c>
      <c r="C79" s="10" t="s">
        <v>63</v>
      </c>
    </row>
    <row r="80" spans="1:4" s="95" customFormat="1" ht="13" x14ac:dyDescent="0.35">
      <c r="A80" s="107" t="s">
        <v>403</v>
      </c>
      <c r="B80" s="101">
        <v>97</v>
      </c>
      <c r="C80" s="101">
        <v>101.5</v>
      </c>
    </row>
    <row r="81" spans="1:5" s="95" customFormat="1" ht="13" x14ac:dyDescent="0.35">
      <c r="A81" s="107" t="s">
        <v>404</v>
      </c>
      <c r="B81" s="101">
        <v>96.4</v>
      </c>
      <c r="C81" s="101">
        <v>99.2</v>
      </c>
    </row>
    <row r="82" spans="1:5" s="95" customFormat="1" ht="13" x14ac:dyDescent="0.35">
      <c r="A82" s="107" t="s">
        <v>405</v>
      </c>
      <c r="B82" s="101">
        <v>93.6</v>
      </c>
      <c r="C82" s="101">
        <v>95.5</v>
      </c>
    </row>
    <row r="83" spans="1:5" s="95" customFormat="1" ht="13" x14ac:dyDescent="0.35">
      <c r="A83" s="107" t="s">
        <v>406</v>
      </c>
      <c r="B83" s="101">
        <v>79.599999999999994</v>
      </c>
      <c r="C83" s="101">
        <v>81</v>
      </c>
    </row>
    <row r="84" spans="1:5" s="95" customFormat="1" ht="13" x14ac:dyDescent="0.35">
      <c r="A84" s="107" t="s">
        <v>407</v>
      </c>
      <c r="B84" s="101">
        <v>87.3</v>
      </c>
      <c r="C84" s="101">
        <v>91.2</v>
      </c>
    </row>
    <row r="85" spans="1:5" s="95" customFormat="1" ht="13" x14ac:dyDescent="0.35">
      <c r="A85" s="107" t="s">
        <v>408</v>
      </c>
      <c r="B85" s="101">
        <v>95</v>
      </c>
      <c r="C85" s="101">
        <v>95.6</v>
      </c>
    </row>
    <row r="86" spans="1:5" s="95" customFormat="1" ht="13" x14ac:dyDescent="0.35">
      <c r="A86" s="18" t="s">
        <v>409</v>
      </c>
      <c r="B86" s="101">
        <v>91.5</v>
      </c>
      <c r="C86" s="101">
        <v>92.4</v>
      </c>
    </row>
    <row r="87" spans="1:5" s="95" customFormat="1" ht="13" x14ac:dyDescent="0.35">
      <c r="A87" s="107" t="s">
        <v>410</v>
      </c>
      <c r="B87" s="101">
        <v>90.5</v>
      </c>
      <c r="C87" s="101">
        <v>96.4</v>
      </c>
    </row>
    <row r="88" spans="1:5" s="95" customFormat="1" ht="13" x14ac:dyDescent="0.35">
      <c r="A88" s="107" t="s">
        <v>411</v>
      </c>
      <c r="B88" s="101">
        <v>98.1</v>
      </c>
      <c r="C88" s="101">
        <v>105.3</v>
      </c>
    </row>
    <row r="89" spans="1:5" x14ac:dyDescent="0.35">
      <c r="B89" s="14"/>
      <c r="C89" s="14"/>
    </row>
    <row r="90" spans="1:5" ht="23.5" x14ac:dyDescent="0.35">
      <c r="A90" s="27" t="s">
        <v>412</v>
      </c>
    </row>
    <row r="92" spans="1:5" ht="18.5" x14ac:dyDescent="0.35">
      <c r="A92" s="21" t="s">
        <v>413</v>
      </c>
    </row>
    <row r="93" spans="1:5" s="108" customFormat="1" ht="13" x14ac:dyDescent="0.35">
      <c r="A93" s="485"/>
      <c r="B93" s="490" t="s">
        <v>62</v>
      </c>
      <c r="C93" s="490"/>
      <c r="D93" s="490" t="s">
        <v>63</v>
      </c>
      <c r="E93" s="490"/>
    </row>
    <row r="94" spans="1:5" s="108" customFormat="1" ht="13" x14ac:dyDescent="0.35">
      <c r="A94" s="486"/>
      <c r="B94" s="24" t="s">
        <v>385</v>
      </c>
      <c r="C94" s="24" t="s">
        <v>386</v>
      </c>
      <c r="D94" s="24" t="s">
        <v>385</v>
      </c>
      <c r="E94" s="24" t="s">
        <v>386</v>
      </c>
    </row>
    <row r="95" spans="1:5" s="108" customFormat="1" ht="13" x14ac:dyDescent="0.35">
      <c r="A95" s="109" t="s">
        <v>403</v>
      </c>
      <c r="B95" s="80">
        <v>11.9</v>
      </c>
      <c r="C95" s="80">
        <v>12.4</v>
      </c>
      <c r="D95" s="80">
        <v>7.5</v>
      </c>
      <c r="E95" s="80">
        <v>8</v>
      </c>
    </row>
    <row r="96" spans="1:5" s="108" customFormat="1" ht="13" x14ac:dyDescent="0.35">
      <c r="A96" s="109" t="s">
        <v>404</v>
      </c>
      <c r="B96" s="80">
        <v>2</v>
      </c>
      <c r="C96" s="80">
        <v>2</v>
      </c>
      <c r="D96" s="80">
        <v>0.9</v>
      </c>
      <c r="E96" s="80">
        <v>0.9</v>
      </c>
    </row>
    <row r="97" spans="1:5" s="108" customFormat="1" ht="13" x14ac:dyDescent="0.35">
      <c r="A97" s="109" t="s">
        <v>405</v>
      </c>
      <c r="B97" s="80">
        <v>1.9</v>
      </c>
      <c r="C97" s="80">
        <v>1.9</v>
      </c>
      <c r="D97" s="80">
        <v>2.6</v>
      </c>
      <c r="E97" s="80">
        <v>2.6</v>
      </c>
    </row>
    <row r="98" spans="1:5" s="108" customFormat="1" ht="13" x14ac:dyDescent="0.35">
      <c r="A98" s="109" t="s">
        <v>406</v>
      </c>
      <c r="B98" s="80">
        <v>3</v>
      </c>
      <c r="C98" s="80">
        <v>2.6</v>
      </c>
      <c r="D98" s="80">
        <v>9</v>
      </c>
      <c r="E98" s="80">
        <v>7.6</v>
      </c>
    </row>
    <row r="99" spans="1:5" s="108" customFormat="1" ht="13" x14ac:dyDescent="0.35">
      <c r="A99" s="109" t="s">
        <v>407</v>
      </c>
      <c r="B99" s="80">
        <v>0.3</v>
      </c>
      <c r="C99" s="80">
        <v>0.3</v>
      </c>
      <c r="D99" s="80">
        <v>0.5</v>
      </c>
      <c r="E99" s="80">
        <v>0.5</v>
      </c>
    </row>
    <row r="100" spans="1:5" s="108" customFormat="1" ht="13" x14ac:dyDescent="0.35">
      <c r="A100" s="109" t="s">
        <v>408</v>
      </c>
      <c r="B100" s="80">
        <v>9.1</v>
      </c>
      <c r="C100" s="80">
        <v>9.3000000000000007</v>
      </c>
      <c r="D100" s="80">
        <v>14.1</v>
      </c>
      <c r="E100" s="80">
        <v>14.1</v>
      </c>
    </row>
    <row r="101" spans="1:5" s="108" customFormat="1" ht="13" x14ac:dyDescent="0.35">
      <c r="A101" s="110" t="s">
        <v>409</v>
      </c>
      <c r="B101" s="80">
        <v>16.8</v>
      </c>
      <c r="C101" s="80">
        <v>16.600000000000001</v>
      </c>
      <c r="D101" s="80">
        <v>15.1</v>
      </c>
      <c r="E101" s="80">
        <v>14.6</v>
      </c>
    </row>
    <row r="102" spans="1:5" s="108" customFormat="1" ht="13" x14ac:dyDescent="0.35">
      <c r="A102" s="109" t="s">
        <v>410</v>
      </c>
      <c r="B102" s="80">
        <v>38.200000000000003</v>
      </c>
      <c r="C102" s="80">
        <v>37.200000000000003</v>
      </c>
      <c r="D102" s="80">
        <v>35</v>
      </c>
      <c r="E102" s="80">
        <v>35.299999999999997</v>
      </c>
    </row>
    <row r="103" spans="1:5" s="108" customFormat="1" ht="13" x14ac:dyDescent="0.35">
      <c r="A103" s="109" t="s">
        <v>411</v>
      </c>
      <c r="B103" s="80">
        <v>16.5</v>
      </c>
      <c r="C103" s="80">
        <v>17.399999999999999</v>
      </c>
      <c r="D103" s="80">
        <v>13.4</v>
      </c>
      <c r="E103" s="80">
        <v>14.8</v>
      </c>
    </row>
    <row r="105" spans="1:5" ht="23.5" x14ac:dyDescent="0.35">
      <c r="A105" s="27" t="s">
        <v>414</v>
      </c>
    </row>
    <row r="107" spans="1:5" ht="17.5" x14ac:dyDescent="0.35">
      <c r="A107" s="1" t="s">
        <v>415</v>
      </c>
    </row>
    <row r="108" spans="1:5" x14ac:dyDescent="0.35">
      <c r="A108" s="429" t="s">
        <v>863</v>
      </c>
    </row>
    <row r="109" spans="1:5" s="95" customFormat="1" ht="13" x14ac:dyDescent="0.35">
      <c r="A109" s="10"/>
      <c r="B109" s="10" t="s">
        <v>62</v>
      </c>
      <c r="C109" s="10" t="s">
        <v>63</v>
      </c>
    </row>
    <row r="110" spans="1:5" s="95" customFormat="1" ht="13" x14ac:dyDescent="0.35">
      <c r="A110" s="19" t="s">
        <v>142</v>
      </c>
      <c r="B110" s="101">
        <v>96.3</v>
      </c>
      <c r="C110" s="101">
        <v>100.1</v>
      </c>
    </row>
    <row r="111" spans="1:5" s="95" customFormat="1" ht="13" x14ac:dyDescent="0.35">
      <c r="A111" s="19" t="s">
        <v>416</v>
      </c>
      <c r="B111" s="101">
        <v>100.1</v>
      </c>
      <c r="C111" s="101">
        <v>104.5</v>
      </c>
    </row>
    <row r="112" spans="1:5" s="95" customFormat="1" ht="13" x14ac:dyDescent="0.35">
      <c r="A112" s="19" t="s">
        <v>417</v>
      </c>
      <c r="B112" s="101">
        <v>99.4</v>
      </c>
      <c r="C112" s="101">
        <v>95.9</v>
      </c>
    </row>
    <row r="113" spans="1:3" s="95" customFormat="1" ht="13" x14ac:dyDescent="0.35">
      <c r="A113" s="19" t="s">
        <v>418</v>
      </c>
      <c r="B113" s="101">
        <v>81.7</v>
      </c>
      <c r="C113" s="101">
        <v>98.8</v>
      </c>
    </row>
    <row r="114" spans="1:3" s="95" customFormat="1" ht="13" x14ac:dyDescent="0.35">
      <c r="A114" s="19" t="s">
        <v>419</v>
      </c>
      <c r="B114" s="101">
        <v>88</v>
      </c>
      <c r="C114" s="101">
        <v>91.9</v>
      </c>
    </row>
    <row r="116" spans="1:3" ht="23.5" x14ac:dyDescent="0.35">
      <c r="A116" s="27" t="s">
        <v>420</v>
      </c>
    </row>
    <row r="118" spans="1:3" ht="18.5" x14ac:dyDescent="0.35">
      <c r="A118" s="21" t="s">
        <v>421</v>
      </c>
    </row>
    <row r="119" spans="1:3" x14ac:dyDescent="0.35">
      <c r="A119" s="29" t="s">
        <v>552</v>
      </c>
    </row>
    <row r="120" spans="1:3" s="102" customFormat="1" ht="13" x14ac:dyDescent="0.3">
      <c r="A120" s="36"/>
      <c r="B120" s="36" t="s">
        <v>385</v>
      </c>
      <c r="C120" s="36" t="s">
        <v>386</v>
      </c>
    </row>
    <row r="121" spans="1:3" s="102" customFormat="1" ht="13" x14ac:dyDescent="0.3">
      <c r="A121" s="63" t="s">
        <v>422</v>
      </c>
      <c r="B121" s="80">
        <v>59.3</v>
      </c>
      <c r="C121" s="80">
        <v>57.1</v>
      </c>
    </row>
    <row r="122" spans="1:3" s="102" customFormat="1" ht="13" x14ac:dyDescent="0.3">
      <c r="A122" s="63" t="s">
        <v>423</v>
      </c>
      <c r="B122" s="80">
        <v>25.4</v>
      </c>
      <c r="C122" s="80">
        <v>28.1</v>
      </c>
    </row>
    <row r="123" spans="1:3" s="102" customFormat="1" ht="13" x14ac:dyDescent="0.3">
      <c r="A123" s="63" t="s">
        <v>424</v>
      </c>
      <c r="B123" s="80">
        <v>15.3</v>
      </c>
      <c r="C123" s="80">
        <v>14.8</v>
      </c>
    </row>
  </sheetData>
  <mergeCells count="13">
    <mergeCell ref="D1:F1"/>
    <mergeCell ref="B93:C93"/>
    <mergeCell ref="D93:E93"/>
    <mergeCell ref="B8:M8"/>
    <mergeCell ref="N8:Y8"/>
    <mergeCell ref="A93:A94"/>
    <mergeCell ref="Z8:AJ8"/>
    <mergeCell ref="B50:C50"/>
    <mergeCell ref="D50:E50"/>
    <mergeCell ref="A62:B62"/>
    <mergeCell ref="C62:D62"/>
    <mergeCell ref="A8:A9"/>
    <mergeCell ref="A50:A51"/>
  </mergeCells>
  <hyperlinks>
    <hyperlink ref="D1" location="'Spis treści'!A1" display="powrót do spisu treści" xr:uid="{AE55DA8D-8AE1-42F6-A351-2674FC718825}"/>
  </hyperlinks>
  <pageMargins left="0.7" right="0.7" top="0.75" bottom="0.75" header="0.3" footer="0.3"/>
  <ignoredErrors>
    <ignoredError sqref="N9:V9 Z9:AH9 B9:J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C4A0E-B3A2-46FC-BE46-6278B76DF1EC}">
  <dimension ref="A1:Z48"/>
  <sheetViews>
    <sheetView workbookViewId="0"/>
  </sheetViews>
  <sheetFormatPr defaultRowHeight="14.5" x14ac:dyDescent="0.35"/>
  <cols>
    <col min="1" max="1" width="26.26953125" customWidth="1"/>
  </cols>
  <sheetData>
    <row r="1" spans="1:26" ht="31" x14ac:dyDescent="0.35">
      <c r="A1" s="69" t="s">
        <v>425</v>
      </c>
      <c r="G1" s="467" t="s">
        <v>724</v>
      </c>
      <c r="H1" s="467"/>
      <c r="I1" s="467"/>
    </row>
    <row r="2" spans="1:26" s="70" customFormat="1" x14ac:dyDescent="0.35">
      <c r="A2" s="26" t="s">
        <v>426</v>
      </c>
    </row>
    <row r="4" spans="1:26" ht="23.5" x14ac:dyDescent="0.35">
      <c r="A4" s="27" t="s">
        <v>427</v>
      </c>
    </row>
    <row r="6" spans="1:26" ht="18.5" x14ac:dyDescent="0.35">
      <c r="A6" s="21" t="s">
        <v>428</v>
      </c>
    </row>
    <row r="7" spans="1:26" x14ac:dyDescent="0.35">
      <c r="A7" s="2" t="s">
        <v>429</v>
      </c>
    </row>
    <row r="8" spans="1:26" s="111" customFormat="1" ht="13" x14ac:dyDescent="0.3">
      <c r="A8" s="491"/>
      <c r="B8" s="493">
        <v>2023</v>
      </c>
      <c r="C8" s="494"/>
      <c r="D8" s="494"/>
      <c r="E8" s="494"/>
      <c r="F8" s="494"/>
      <c r="G8" s="494"/>
      <c r="H8" s="494"/>
      <c r="I8" s="494"/>
      <c r="J8" s="494"/>
      <c r="K8" s="494"/>
      <c r="L8" s="494"/>
      <c r="M8" s="495"/>
      <c r="N8" s="493">
        <v>2024</v>
      </c>
      <c r="O8" s="494"/>
      <c r="P8" s="494"/>
      <c r="Q8" s="494"/>
      <c r="R8" s="494"/>
      <c r="S8" s="494"/>
      <c r="T8" s="494"/>
      <c r="U8" s="494"/>
      <c r="V8" s="494"/>
      <c r="W8" s="494"/>
      <c r="X8" s="494"/>
      <c r="Y8" s="495"/>
      <c r="Z8" s="34">
        <v>2025</v>
      </c>
    </row>
    <row r="9" spans="1:26" s="111" customFormat="1" ht="13" x14ac:dyDescent="0.3">
      <c r="A9" s="492"/>
      <c r="B9" s="94" t="s">
        <v>4</v>
      </c>
      <c r="C9" s="94" t="s">
        <v>5</v>
      </c>
      <c r="D9" s="94" t="s">
        <v>6</v>
      </c>
      <c r="E9" s="94" t="s">
        <v>7</v>
      </c>
      <c r="F9" s="94" t="s">
        <v>8</v>
      </c>
      <c r="G9" s="94" t="s">
        <v>9</v>
      </c>
      <c r="H9" s="94" t="s">
        <v>10</v>
      </c>
      <c r="I9" s="94" t="s">
        <v>11</v>
      </c>
      <c r="J9" s="94" t="s">
        <v>12</v>
      </c>
      <c r="K9" s="94">
        <v>10</v>
      </c>
      <c r="L9" s="94">
        <v>11</v>
      </c>
      <c r="M9" s="94">
        <v>12</v>
      </c>
      <c r="N9" s="94" t="s">
        <v>4</v>
      </c>
      <c r="O9" s="94" t="s">
        <v>5</v>
      </c>
      <c r="P9" s="94" t="s">
        <v>6</v>
      </c>
      <c r="Q9" s="94" t="s">
        <v>7</v>
      </c>
      <c r="R9" s="94" t="s">
        <v>8</v>
      </c>
      <c r="S9" s="94" t="s">
        <v>9</v>
      </c>
      <c r="T9" s="94" t="s">
        <v>10</v>
      </c>
      <c r="U9" s="94" t="s">
        <v>11</v>
      </c>
      <c r="V9" s="94" t="s">
        <v>12</v>
      </c>
      <c r="W9" s="94">
        <v>10</v>
      </c>
      <c r="X9" s="94">
        <v>11</v>
      </c>
      <c r="Y9" s="94">
        <v>12</v>
      </c>
      <c r="Z9" s="94" t="s">
        <v>4</v>
      </c>
    </row>
    <row r="10" spans="1:26" s="111" customFormat="1" ht="13" x14ac:dyDescent="0.3">
      <c r="A10" s="77" t="s">
        <v>142</v>
      </c>
      <c r="B10" s="112">
        <v>-18.2</v>
      </c>
      <c r="C10" s="112">
        <v>-14</v>
      </c>
      <c r="D10" s="112">
        <v>-12.9</v>
      </c>
      <c r="E10" s="112">
        <v>-10.8</v>
      </c>
      <c r="F10" s="112">
        <v>-12.2</v>
      </c>
      <c r="G10" s="112">
        <v>-11.9</v>
      </c>
      <c r="H10" s="112">
        <v>-14</v>
      </c>
      <c r="I10" s="112">
        <v>-12</v>
      </c>
      <c r="J10" s="112">
        <v>-12.8</v>
      </c>
      <c r="K10" s="112">
        <v>-12.9</v>
      </c>
      <c r="L10" s="112">
        <v>-12.1</v>
      </c>
      <c r="M10" s="112">
        <v>-14.4</v>
      </c>
      <c r="N10" s="112">
        <v>-10.5</v>
      </c>
      <c r="O10" s="112">
        <v>-8.1999999999999993</v>
      </c>
      <c r="P10" s="112">
        <v>-7.2</v>
      </c>
      <c r="Q10" s="112">
        <v>-6.9</v>
      </c>
      <c r="R10" s="112">
        <v>-6.2</v>
      </c>
      <c r="S10" s="112">
        <v>-10.1</v>
      </c>
      <c r="T10" s="112">
        <v>-9.8000000000000007</v>
      </c>
      <c r="U10" s="112">
        <v>-8.1999999999999993</v>
      </c>
      <c r="V10" s="112">
        <v>-8.1</v>
      </c>
      <c r="W10" s="112">
        <v>-10</v>
      </c>
      <c r="X10" s="112">
        <v>-11.7</v>
      </c>
      <c r="Y10" s="112">
        <v>-13</v>
      </c>
      <c r="Z10" s="112">
        <v>-9.6</v>
      </c>
    </row>
    <row r="11" spans="1:26" s="111" customFormat="1" ht="13" x14ac:dyDescent="0.3">
      <c r="A11" s="77" t="s">
        <v>430</v>
      </c>
      <c r="B11" s="112">
        <v>-25.6</v>
      </c>
      <c r="C11" s="112">
        <v>-21.5</v>
      </c>
      <c r="D11" s="112">
        <v>-20.2</v>
      </c>
      <c r="E11" s="112">
        <v>-17.399999999999999</v>
      </c>
      <c r="F11" s="112">
        <v>-17.899999999999999</v>
      </c>
      <c r="G11" s="112">
        <v>-17.100000000000001</v>
      </c>
      <c r="H11" s="112">
        <v>-19</v>
      </c>
      <c r="I11" s="112">
        <v>-17.600000000000001</v>
      </c>
      <c r="J11" s="112">
        <v>-17.600000000000001</v>
      </c>
      <c r="K11" s="112">
        <v>-19.8</v>
      </c>
      <c r="L11" s="112">
        <v>-17.8</v>
      </c>
      <c r="M11" s="112">
        <v>-20.9</v>
      </c>
      <c r="N11" s="112">
        <v>-17.899999999999999</v>
      </c>
      <c r="O11" s="112">
        <v>-16.600000000000001</v>
      </c>
      <c r="P11" s="112">
        <v>-14.5</v>
      </c>
      <c r="Q11" s="112">
        <v>-12.9</v>
      </c>
      <c r="R11" s="112">
        <v>-11.7</v>
      </c>
      <c r="S11" s="112">
        <v>-13.5</v>
      </c>
      <c r="T11" s="112">
        <v>-13.6</v>
      </c>
      <c r="U11" s="112">
        <v>-12.3</v>
      </c>
      <c r="V11" s="112">
        <v>-14.6</v>
      </c>
      <c r="W11" s="112">
        <v>-16.399999999999999</v>
      </c>
      <c r="X11" s="112">
        <v>-17.100000000000001</v>
      </c>
      <c r="Y11" s="112">
        <v>-17.600000000000001</v>
      </c>
      <c r="Z11" s="112">
        <v>-17.3</v>
      </c>
    </row>
    <row r="12" spans="1:26" s="111" customFormat="1" ht="13" x14ac:dyDescent="0.3">
      <c r="A12" s="77" t="s">
        <v>431</v>
      </c>
      <c r="B12" s="112">
        <v>-16.100000000000001</v>
      </c>
      <c r="C12" s="112">
        <v>-11.3</v>
      </c>
      <c r="D12" s="112">
        <v>-10.8</v>
      </c>
      <c r="E12" s="112">
        <v>-7.8</v>
      </c>
      <c r="F12" s="112">
        <v>-10.3</v>
      </c>
      <c r="G12" s="112">
        <v>-11.2</v>
      </c>
      <c r="H12" s="112">
        <v>-11.3</v>
      </c>
      <c r="I12" s="112">
        <v>-11</v>
      </c>
      <c r="J12" s="112">
        <v>-10.4</v>
      </c>
      <c r="K12" s="112">
        <v>-11.9</v>
      </c>
      <c r="L12" s="112">
        <v>-10.5</v>
      </c>
      <c r="M12" s="112">
        <v>-9.6999999999999993</v>
      </c>
      <c r="N12" s="112">
        <v>-9.3000000000000007</v>
      </c>
      <c r="O12" s="112">
        <v>-5.5</v>
      </c>
      <c r="P12" s="112">
        <v>-5.0999999999999996</v>
      </c>
      <c r="Q12" s="112">
        <v>-5.6</v>
      </c>
      <c r="R12" s="112">
        <v>-5.0999999999999996</v>
      </c>
      <c r="S12" s="112">
        <v>-8.3000000000000007</v>
      </c>
      <c r="T12" s="112">
        <v>-9.3000000000000007</v>
      </c>
      <c r="U12" s="112">
        <v>-7.9</v>
      </c>
      <c r="V12" s="112">
        <v>-6.3</v>
      </c>
      <c r="W12" s="112">
        <v>-9.5</v>
      </c>
      <c r="X12" s="112">
        <v>-9.5</v>
      </c>
      <c r="Y12" s="112">
        <v>-10.9</v>
      </c>
      <c r="Z12" s="112">
        <v>-7.1</v>
      </c>
    </row>
    <row r="13" spans="1:26" s="111" customFormat="1" ht="13" x14ac:dyDescent="0.3">
      <c r="A13" s="77" t="s">
        <v>432</v>
      </c>
      <c r="B13" s="112">
        <v>-2.8</v>
      </c>
      <c r="C13" s="112">
        <v>-0.7</v>
      </c>
      <c r="D13" s="112">
        <v>0.2</v>
      </c>
      <c r="E13" s="112">
        <v>1.6</v>
      </c>
      <c r="F13" s="112">
        <v>0.1</v>
      </c>
      <c r="G13" s="112">
        <v>-1</v>
      </c>
      <c r="H13" s="112">
        <v>-2</v>
      </c>
      <c r="I13" s="112">
        <v>0.3</v>
      </c>
      <c r="J13" s="112">
        <v>-1.2</v>
      </c>
      <c r="K13" s="112">
        <v>-0.9</v>
      </c>
      <c r="L13" s="112">
        <v>-1.3</v>
      </c>
      <c r="M13" s="112">
        <v>-2.5</v>
      </c>
      <c r="N13" s="112">
        <v>3.1</v>
      </c>
      <c r="O13" s="112">
        <v>4.7</v>
      </c>
      <c r="P13" s="112">
        <v>3.6</v>
      </c>
      <c r="Q13" s="112">
        <v>2.6</v>
      </c>
      <c r="R13" s="112">
        <v>2.5</v>
      </c>
      <c r="S13" s="112">
        <v>-1</v>
      </c>
      <c r="T13" s="112">
        <v>-0.4</v>
      </c>
      <c r="U13" s="112">
        <v>0.5</v>
      </c>
      <c r="V13" s="112">
        <v>0.4</v>
      </c>
      <c r="W13" s="112">
        <v>-1.2</v>
      </c>
      <c r="X13" s="112">
        <v>-0.8</v>
      </c>
      <c r="Y13" s="112">
        <v>-3.2</v>
      </c>
      <c r="Z13" s="112">
        <v>1</v>
      </c>
    </row>
    <row r="15" spans="1:26" ht="23.5" x14ac:dyDescent="0.35">
      <c r="A15" s="27" t="s">
        <v>433</v>
      </c>
    </row>
    <row r="17" spans="1:26" ht="18.5" x14ac:dyDescent="0.35">
      <c r="A17" s="21" t="s">
        <v>434</v>
      </c>
    </row>
    <row r="18" spans="1:26" x14ac:dyDescent="0.35">
      <c r="A18" s="2" t="s">
        <v>429</v>
      </c>
    </row>
    <row r="19" spans="1:26" s="5" customFormat="1" x14ac:dyDescent="0.35">
      <c r="A19" s="478"/>
      <c r="B19" s="480">
        <v>2023</v>
      </c>
      <c r="C19" s="481"/>
      <c r="D19" s="481"/>
      <c r="E19" s="481"/>
      <c r="F19" s="481"/>
      <c r="G19" s="481"/>
      <c r="H19" s="481"/>
      <c r="I19" s="481"/>
      <c r="J19" s="481"/>
      <c r="K19" s="481"/>
      <c r="L19" s="481"/>
      <c r="M19" s="482"/>
      <c r="N19" s="480">
        <v>2024</v>
      </c>
      <c r="O19" s="481"/>
      <c r="P19" s="481"/>
      <c r="Q19" s="481"/>
      <c r="R19" s="481"/>
      <c r="S19" s="481"/>
      <c r="T19" s="481"/>
      <c r="U19" s="481"/>
      <c r="V19" s="481"/>
      <c r="W19" s="481"/>
      <c r="X19" s="481"/>
      <c r="Y19" s="482"/>
      <c r="Z19" s="10">
        <v>2025</v>
      </c>
    </row>
    <row r="20" spans="1:26" s="5" customFormat="1" x14ac:dyDescent="0.35">
      <c r="A20" s="479"/>
      <c r="B20" s="17" t="s">
        <v>4</v>
      </c>
      <c r="C20" s="17" t="s">
        <v>5</v>
      </c>
      <c r="D20" s="17" t="s">
        <v>6</v>
      </c>
      <c r="E20" s="17" t="s">
        <v>7</v>
      </c>
      <c r="F20" s="17" t="s">
        <v>8</v>
      </c>
      <c r="G20" s="17" t="s">
        <v>9</v>
      </c>
      <c r="H20" s="17" t="s">
        <v>10</v>
      </c>
      <c r="I20" s="17" t="s">
        <v>11</v>
      </c>
      <c r="J20" s="17" t="s">
        <v>12</v>
      </c>
      <c r="K20" s="17">
        <v>10</v>
      </c>
      <c r="L20" s="17">
        <v>11</v>
      </c>
      <c r="M20" s="17">
        <v>12</v>
      </c>
      <c r="N20" s="17" t="s">
        <v>4</v>
      </c>
      <c r="O20" s="17" t="s">
        <v>5</v>
      </c>
      <c r="P20" s="17" t="s">
        <v>6</v>
      </c>
      <c r="Q20" s="17" t="s">
        <v>7</v>
      </c>
      <c r="R20" s="17" t="s">
        <v>8</v>
      </c>
      <c r="S20" s="17" t="s">
        <v>9</v>
      </c>
      <c r="T20" s="17" t="s">
        <v>10</v>
      </c>
      <c r="U20" s="17" t="s">
        <v>11</v>
      </c>
      <c r="V20" s="17" t="s">
        <v>12</v>
      </c>
      <c r="W20" s="17">
        <v>10</v>
      </c>
      <c r="X20" s="17">
        <v>11</v>
      </c>
      <c r="Y20" s="17">
        <v>12</v>
      </c>
      <c r="Z20" s="17" t="s">
        <v>4</v>
      </c>
    </row>
    <row r="21" spans="1:26" s="5" customFormat="1" x14ac:dyDescent="0.35">
      <c r="A21" s="19" t="s">
        <v>142</v>
      </c>
      <c r="B21" s="28">
        <v>-21.7</v>
      </c>
      <c r="C21" s="28">
        <v>-20.399999999999999</v>
      </c>
      <c r="D21" s="28">
        <v>-16.899999999999999</v>
      </c>
      <c r="E21" s="28">
        <v>-12.5</v>
      </c>
      <c r="F21" s="28">
        <v>-11.4</v>
      </c>
      <c r="G21" s="28">
        <v>-9.6999999999999993</v>
      </c>
      <c r="H21" s="28">
        <v>-7.9</v>
      </c>
      <c r="I21" s="28">
        <v>-8</v>
      </c>
      <c r="J21" s="28">
        <v>-9.5</v>
      </c>
      <c r="K21" s="28">
        <v>-10.4</v>
      </c>
      <c r="L21" s="28">
        <v>-10.199999999999999</v>
      </c>
      <c r="M21" s="28">
        <v>-13.2</v>
      </c>
      <c r="N21" s="28">
        <v>-7.1</v>
      </c>
      <c r="O21" s="28">
        <v>-5.5</v>
      </c>
      <c r="P21" s="28">
        <v>-4</v>
      </c>
      <c r="Q21" s="28">
        <v>-2.6</v>
      </c>
      <c r="R21" s="28">
        <v>-2.2999999999999998</v>
      </c>
      <c r="S21" s="28">
        <v>-2.7</v>
      </c>
      <c r="T21" s="28">
        <v>-2.2000000000000002</v>
      </c>
      <c r="U21" s="28">
        <v>-2.8</v>
      </c>
      <c r="V21" s="28">
        <v>-3.9</v>
      </c>
      <c r="W21" s="28">
        <v>-5.9</v>
      </c>
      <c r="X21" s="28">
        <v>-8.5</v>
      </c>
      <c r="Y21" s="28">
        <v>-10.6</v>
      </c>
      <c r="Z21" s="28">
        <v>-7.3</v>
      </c>
    </row>
    <row r="22" spans="1:26" s="5" customFormat="1" x14ac:dyDescent="0.35">
      <c r="A22" s="19" t="s">
        <v>435</v>
      </c>
      <c r="B22" s="28">
        <v>-29.5</v>
      </c>
      <c r="C22" s="28">
        <v>-27.3</v>
      </c>
      <c r="D22" s="28">
        <v>-24.6</v>
      </c>
      <c r="E22" s="28">
        <v>-18.399999999999999</v>
      </c>
      <c r="F22" s="28">
        <v>-16.5</v>
      </c>
      <c r="G22" s="28">
        <v>-15.7</v>
      </c>
      <c r="H22" s="28">
        <v>-12</v>
      </c>
      <c r="I22" s="28">
        <v>-12.5</v>
      </c>
      <c r="J22" s="28">
        <v>-15.3</v>
      </c>
      <c r="K22" s="28">
        <v>-15.2</v>
      </c>
      <c r="L22" s="28">
        <v>-17</v>
      </c>
      <c r="M22" s="28">
        <v>-18.399999999999999</v>
      </c>
      <c r="N22" s="28">
        <v>-6.6</v>
      </c>
      <c r="O22" s="28">
        <v>-6.1</v>
      </c>
      <c r="P22" s="28">
        <v>-6.6</v>
      </c>
      <c r="Q22" s="28">
        <v>-3.4</v>
      </c>
      <c r="R22" s="28">
        <v>-4.4000000000000004</v>
      </c>
      <c r="S22" s="28">
        <v>-4.5</v>
      </c>
      <c r="T22" s="28">
        <v>-3</v>
      </c>
      <c r="U22" s="28">
        <v>-3.9</v>
      </c>
      <c r="V22" s="28">
        <v>-4.0999999999999996</v>
      </c>
      <c r="W22" s="28">
        <v>-7.3</v>
      </c>
      <c r="X22" s="28">
        <v>-11.4</v>
      </c>
      <c r="Y22" s="28">
        <v>-13.5</v>
      </c>
      <c r="Z22" s="28">
        <v>-8.6999999999999993</v>
      </c>
    </row>
    <row r="23" spans="1:26" s="5" customFormat="1" x14ac:dyDescent="0.35">
      <c r="A23" s="19" t="s">
        <v>430</v>
      </c>
      <c r="B23" s="28">
        <v>-19.8</v>
      </c>
      <c r="C23" s="28">
        <v>-19.2</v>
      </c>
      <c r="D23" s="28">
        <v>-15.3</v>
      </c>
      <c r="E23" s="28">
        <v>-11.4</v>
      </c>
      <c r="F23" s="28">
        <v>-10.8</v>
      </c>
      <c r="G23" s="28">
        <v>-8.4</v>
      </c>
      <c r="H23" s="28">
        <v>-7.9</v>
      </c>
      <c r="I23" s="28">
        <v>-7.6</v>
      </c>
      <c r="J23" s="28">
        <v>-8.4</v>
      </c>
      <c r="K23" s="28">
        <v>-10</v>
      </c>
      <c r="L23" s="28">
        <v>-9.1</v>
      </c>
      <c r="M23" s="28">
        <v>-12.2</v>
      </c>
      <c r="N23" s="28">
        <v>-8.1999999999999993</v>
      </c>
      <c r="O23" s="28">
        <v>-5.6</v>
      </c>
      <c r="P23" s="28">
        <v>-3.3</v>
      </c>
      <c r="Q23" s="28">
        <v>-2.7</v>
      </c>
      <c r="R23" s="28">
        <v>-2.2999999999999998</v>
      </c>
      <c r="S23" s="28">
        <v>-2.6</v>
      </c>
      <c r="T23" s="28">
        <v>-3</v>
      </c>
      <c r="U23" s="28">
        <v>-3.2</v>
      </c>
      <c r="V23" s="28">
        <v>-4.5999999999999996</v>
      </c>
      <c r="W23" s="28">
        <v>-6.2</v>
      </c>
      <c r="X23" s="28">
        <v>-8.4</v>
      </c>
      <c r="Y23" s="28">
        <v>-10.3</v>
      </c>
      <c r="Z23" s="28">
        <v>-7.3</v>
      </c>
    </row>
    <row r="24" spans="1:26" s="5" customFormat="1" x14ac:dyDescent="0.35">
      <c r="A24" s="19" t="s">
        <v>431</v>
      </c>
      <c r="B24" s="28">
        <v>-13.2</v>
      </c>
      <c r="C24" s="28">
        <v>-12.4</v>
      </c>
      <c r="D24" s="28">
        <v>-9.5</v>
      </c>
      <c r="E24" s="28">
        <v>-5</v>
      </c>
      <c r="F24" s="28">
        <v>-3.9</v>
      </c>
      <c r="G24" s="28">
        <v>-3.4</v>
      </c>
      <c r="H24" s="28">
        <v>-1.2</v>
      </c>
      <c r="I24" s="28">
        <v>-1.4</v>
      </c>
      <c r="J24" s="28">
        <v>-4.3</v>
      </c>
      <c r="K24" s="28">
        <v>-3.1</v>
      </c>
      <c r="L24" s="28">
        <v>-3.5</v>
      </c>
      <c r="M24" s="28">
        <v>-6.1</v>
      </c>
      <c r="N24" s="28">
        <v>-2.2000000000000002</v>
      </c>
      <c r="O24" s="28">
        <v>-2.2999999999999998</v>
      </c>
      <c r="P24" s="28">
        <v>-1.7</v>
      </c>
      <c r="Q24" s="28">
        <v>1.7</v>
      </c>
      <c r="R24" s="28">
        <v>3.3</v>
      </c>
      <c r="S24" s="28">
        <v>1.3</v>
      </c>
      <c r="T24" s="28">
        <v>1.8</v>
      </c>
      <c r="U24" s="28">
        <v>0.2</v>
      </c>
      <c r="V24" s="28">
        <v>0.4</v>
      </c>
      <c r="W24" s="28">
        <v>-1.9</v>
      </c>
      <c r="X24" s="28">
        <v>-2.6</v>
      </c>
      <c r="Y24" s="28">
        <v>-5.2</v>
      </c>
      <c r="Z24" s="28">
        <v>-3.9</v>
      </c>
    </row>
    <row r="25" spans="1:26" s="5" customFormat="1" x14ac:dyDescent="0.35">
      <c r="A25" s="19" t="s">
        <v>432</v>
      </c>
      <c r="B25" s="28">
        <v>-4.5</v>
      </c>
      <c r="C25" s="28">
        <v>-3.5</v>
      </c>
      <c r="D25" s="28">
        <v>-2.1</v>
      </c>
      <c r="E25" s="28">
        <v>-0.6</v>
      </c>
      <c r="F25" s="28">
        <v>-1.9</v>
      </c>
      <c r="G25" s="28">
        <v>-0.7</v>
      </c>
      <c r="H25" s="28">
        <v>1.4</v>
      </c>
      <c r="I25" s="28">
        <v>1.1000000000000001</v>
      </c>
      <c r="J25" s="28">
        <v>4</v>
      </c>
      <c r="K25" s="28">
        <v>8.1</v>
      </c>
      <c r="L25" s="28">
        <v>5.9</v>
      </c>
      <c r="M25" s="28">
        <v>0.8</v>
      </c>
      <c r="N25" s="28">
        <v>2.4</v>
      </c>
      <c r="O25" s="28">
        <v>5.4</v>
      </c>
      <c r="P25" s="28">
        <v>5.6</v>
      </c>
      <c r="Q25" s="28">
        <v>3.1</v>
      </c>
      <c r="R25" s="28">
        <v>5.9</v>
      </c>
      <c r="S25" s="28">
        <v>10.1</v>
      </c>
      <c r="T25" s="28">
        <v>5.9</v>
      </c>
      <c r="U25" s="28">
        <v>6.2</v>
      </c>
      <c r="V25" s="28">
        <v>4.0999999999999996</v>
      </c>
      <c r="W25" s="28">
        <v>6</v>
      </c>
      <c r="X25" s="28">
        <v>5.3</v>
      </c>
      <c r="Y25" s="28">
        <v>6.6</v>
      </c>
      <c r="Z25" s="28">
        <v>3</v>
      </c>
    </row>
    <row r="27" spans="1:26" ht="23.5" x14ac:dyDescent="0.35">
      <c r="A27" s="27" t="s">
        <v>436</v>
      </c>
    </row>
    <row r="29" spans="1:26" ht="18.5" x14ac:dyDescent="0.35">
      <c r="A29" s="21" t="s">
        <v>437</v>
      </c>
    </row>
    <row r="30" spans="1:26" x14ac:dyDescent="0.35">
      <c r="A30" s="2" t="s">
        <v>429</v>
      </c>
    </row>
    <row r="31" spans="1:26" s="95" customFormat="1" ht="13" x14ac:dyDescent="0.35">
      <c r="A31" s="478"/>
      <c r="B31" s="480">
        <v>2023</v>
      </c>
      <c r="C31" s="481"/>
      <c r="D31" s="481"/>
      <c r="E31" s="481"/>
      <c r="F31" s="481"/>
      <c r="G31" s="481"/>
      <c r="H31" s="481"/>
      <c r="I31" s="481"/>
      <c r="J31" s="481"/>
      <c r="K31" s="481"/>
      <c r="L31" s="481"/>
      <c r="M31" s="482"/>
      <c r="N31" s="480">
        <v>2024</v>
      </c>
      <c r="O31" s="481"/>
      <c r="P31" s="481"/>
      <c r="Q31" s="481"/>
      <c r="R31" s="481"/>
      <c r="S31" s="481"/>
      <c r="T31" s="481"/>
      <c r="U31" s="481"/>
      <c r="V31" s="481"/>
      <c r="W31" s="481"/>
      <c r="X31" s="481"/>
      <c r="Y31" s="482"/>
      <c r="Z31" s="10">
        <v>2025</v>
      </c>
    </row>
    <row r="32" spans="1:26" s="95" customFormat="1" ht="13" x14ac:dyDescent="0.35">
      <c r="A32" s="479"/>
      <c r="B32" s="17" t="s">
        <v>4</v>
      </c>
      <c r="C32" s="17" t="s">
        <v>5</v>
      </c>
      <c r="D32" s="17" t="s">
        <v>6</v>
      </c>
      <c r="E32" s="17" t="s">
        <v>7</v>
      </c>
      <c r="F32" s="17" t="s">
        <v>8</v>
      </c>
      <c r="G32" s="17" t="s">
        <v>9</v>
      </c>
      <c r="H32" s="17" t="s">
        <v>10</v>
      </c>
      <c r="I32" s="17" t="s">
        <v>11</v>
      </c>
      <c r="J32" s="17" t="s">
        <v>12</v>
      </c>
      <c r="K32" s="17">
        <v>10</v>
      </c>
      <c r="L32" s="17">
        <v>11</v>
      </c>
      <c r="M32" s="17">
        <v>12</v>
      </c>
      <c r="N32" s="17" t="s">
        <v>4</v>
      </c>
      <c r="O32" s="17" t="s">
        <v>5</v>
      </c>
      <c r="P32" s="17" t="s">
        <v>6</v>
      </c>
      <c r="Q32" s="17" t="s">
        <v>7</v>
      </c>
      <c r="R32" s="17" t="s">
        <v>8</v>
      </c>
      <c r="S32" s="17" t="s">
        <v>9</v>
      </c>
      <c r="T32" s="17" t="s">
        <v>10</v>
      </c>
      <c r="U32" s="17" t="s">
        <v>11</v>
      </c>
      <c r="V32" s="17" t="s">
        <v>12</v>
      </c>
      <c r="W32" s="17">
        <v>10</v>
      </c>
      <c r="X32" s="17">
        <v>11</v>
      </c>
      <c r="Y32" s="17">
        <v>12</v>
      </c>
      <c r="Z32" s="17" t="s">
        <v>4</v>
      </c>
    </row>
    <row r="33" spans="1:26" s="95" customFormat="1" ht="13" x14ac:dyDescent="0.35">
      <c r="A33" s="19" t="s">
        <v>142</v>
      </c>
      <c r="B33" s="93">
        <v>-9.4</v>
      </c>
      <c r="C33" s="93">
        <v>-8.6</v>
      </c>
      <c r="D33" s="93">
        <v>-5.5</v>
      </c>
      <c r="E33" s="93">
        <v>-2.4</v>
      </c>
      <c r="F33" s="93">
        <v>-3.1</v>
      </c>
      <c r="G33" s="93">
        <v>-1.9</v>
      </c>
      <c r="H33" s="93">
        <v>-2.2999999999999998</v>
      </c>
      <c r="I33" s="93">
        <v>-2.9</v>
      </c>
      <c r="J33" s="93">
        <v>-3.5</v>
      </c>
      <c r="K33" s="93">
        <v>-3.3</v>
      </c>
      <c r="L33" s="93">
        <v>-0.2</v>
      </c>
      <c r="M33" s="93">
        <v>-1.9</v>
      </c>
      <c r="N33" s="93">
        <v>-4.4000000000000004</v>
      </c>
      <c r="O33" s="93">
        <v>-3.8</v>
      </c>
      <c r="P33" s="93">
        <v>-1.2</v>
      </c>
      <c r="Q33" s="93">
        <v>1.5</v>
      </c>
      <c r="R33" s="93">
        <v>1</v>
      </c>
      <c r="S33" s="93">
        <v>-1.4</v>
      </c>
      <c r="T33" s="93">
        <v>-1.4</v>
      </c>
      <c r="U33" s="93">
        <v>-0.9</v>
      </c>
      <c r="V33" s="93">
        <v>-1.2</v>
      </c>
      <c r="W33" s="93">
        <v>-1.2</v>
      </c>
      <c r="X33" s="93">
        <v>-1.7</v>
      </c>
      <c r="Y33" s="93">
        <v>-3.4</v>
      </c>
      <c r="Z33" s="28">
        <v>-5.9</v>
      </c>
    </row>
    <row r="34" spans="1:26" s="95" customFormat="1" ht="13" x14ac:dyDescent="0.35">
      <c r="A34" s="19" t="s">
        <v>435</v>
      </c>
      <c r="B34" s="93">
        <v>-31.3</v>
      </c>
      <c r="C34" s="93">
        <v>-30.9</v>
      </c>
      <c r="D34" s="93">
        <v>-26</v>
      </c>
      <c r="E34" s="93">
        <v>-23.2</v>
      </c>
      <c r="F34" s="93">
        <v>-21.2</v>
      </c>
      <c r="G34" s="93">
        <v>-21.2</v>
      </c>
      <c r="H34" s="93">
        <v>-21</v>
      </c>
      <c r="I34" s="93">
        <v>-21.1</v>
      </c>
      <c r="J34" s="93">
        <v>-22.5</v>
      </c>
      <c r="K34" s="93">
        <v>-25.4</v>
      </c>
      <c r="L34" s="93">
        <v>-21</v>
      </c>
      <c r="M34" s="93">
        <v>-24.1</v>
      </c>
      <c r="N34" s="93">
        <v>-17.5</v>
      </c>
      <c r="O34" s="93">
        <v>-16</v>
      </c>
      <c r="P34" s="93">
        <v>-15.4</v>
      </c>
      <c r="Q34" s="93">
        <v>-11.8</v>
      </c>
      <c r="R34" s="93">
        <v>-10.199999999999999</v>
      </c>
      <c r="S34" s="93">
        <v>-12.8</v>
      </c>
      <c r="T34" s="93">
        <v>-14.5</v>
      </c>
      <c r="U34" s="93">
        <v>-12.6</v>
      </c>
      <c r="V34" s="93">
        <v>-12.7</v>
      </c>
      <c r="W34" s="93">
        <v>-15.5</v>
      </c>
      <c r="X34" s="93">
        <v>-16.2</v>
      </c>
      <c r="Y34" s="93">
        <v>-17.399999999999999</v>
      </c>
      <c r="Z34" s="28">
        <v>-17.600000000000001</v>
      </c>
    </row>
    <row r="35" spans="1:26" s="95" customFormat="1" ht="13" x14ac:dyDescent="0.35">
      <c r="A35" s="19" t="s">
        <v>430</v>
      </c>
      <c r="B35" s="93">
        <v>-18.8</v>
      </c>
      <c r="C35" s="93">
        <v>-17.600000000000001</v>
      </c>
      <c r="D35" s="93">
        <v>-12.8</v>
      </c>
      <c r="E35" s="93">
        <v>-11.1</v>
      </c>
      <c r="F35" s="93">
        <v>-10.6</v>
      </c>
      <c r="G35" s="93">
        <v>-9.9</v>
      </c>
      <c r="H35" s="93">
        <v>-9.8000000000000007</v>
      </c>
      <c r="I35" s="93">
        <v>-10.5</v>
      </c>
      <c r="J35" s="93">
        <v>-11.5</v>
      </c>
      <c r="K35" s="93">
        <v>-12.4</v>
      </c>
      <c r="L35" s="93">
        <v>-9.1</v>
      </c>
      <c r="M35" s="93">
        <v>-11.3</v>
      </c>
      <c r="N35" s="93">
        <v>-11.4</v>
      </c>
      <c r="O35" s="93">
        <v>-10</v>
      </c>
      <c r="P35" s="93">
        <v>-6.4</v>
      </c>
      <c r="Q35" s="93">
        <v>-3.5</v>
      </c>
      <c r="R35" s="93">
        <v>-2.8</v>
      </c>
      <c r="S35" s="93">
        <v>-4.4000000000000004</v>
      </c>
      <c r="T35" s="93">
        <v>-5.2</v>
      </c>
      <c r="U35" s="93">
        <v>-5.3</v>
      </c>
      <c r="V35" s="93">
        <v>-6.6</v>
      </c>
      <c r="W35" s="93">
        <v>-8.5</v>
      </c>
      <c r="X35" s="93">
        <v>-7.3</v>
      </c>
      <c r="Y35" s="93">
        <v>-9.8000000000000007</v>
      </c>
      <c r="Z35" s="28">
        <v>-8.8000000000000007</v>
      </c>
    </row>
    <row r="36" spans="1:26" s="95" customFormat="1" ht="13" x14ac:dyDescent="0.35">
      <c r="A36" s="19" t="s">
        <v>431</v>
      </c>
      <c r="B36" s="93">
        <v>-10.9</v>
      </c>
      <c r="C36" s="93">
        <v>-8.5</v>
      </c>
      <c r="D36" s="93">
        <v>-5.5</v>
      </c>
      <c r="E36" s="93">
        <v>-1.8</v>
      </c>
      <c r="F36" s="93">
        <v>-3.3</v>
      </c>
      <c r="G36" s="93">
        <v>-2.2000000000000002</v>
      </c>
      <c r="H36" s="93">
        <v>-3.5</v>
      </c>
      <c r="I36" s="93">
        <v>-2.8</v>
      </c>
      <c r="J36" s="93">
        <v>-3.6</v>
      </c>
      <c r="K36" s="93">
        <v>-1.7</v>
      </c>
      <c r="L36" s="93">
        <v>1</v>
      </c>
      <c r="M36" s="93">
        <v>-1.4</v>
      </c>
      <c r="N36" s="93">
        <v>0.2</v>
      </c>
      <c r="O36" s="93">
        <v>0.1</v>
      </c>
      <c r="P36" s="93">
        <v>3.8</v>
      </c>
      <c r="Q36" s="93">
        <v>3.7</v>
      </c>
      <c r="R36" s="93">
        <v>2.4</v>
      </c>
      <c r="S36" s="93">
        <v>1.3</v>
      </c>
      <c r="T36" s="93">
        <v>1.3</v>
      </c>
      <c r="U36" s="93">
        <v>1.2</v>
      </c>
      <c r="V36" s="93">
        <v>0.3</v>
      </c>
      <c r="W36" s="93">
        <v>0.8</v>
      </c>
      <c r="X36" s="93">
        <v>1.1000000000000001</v>
      </c>
      <c r="Y36" s="93">
        <v>-0.9</v>
      </c>
      <c r="Z36" s="28">
        <v>-0.9</v>
      </c>
    </row>
    <row r="37" spans="1:26" s="95" customFormat="1" ht="13" x14ac:dyDescent="0.35">
      <c r="A37" s="19" t="s">
        <v>432</v>
      </c>
      <c r="B37" s="93">
        <v>0.1</v>
      </c>
      <c r="C37" s="93">
        <v>0.1</v>
      </c>
      <c r="D37" s="93">
        <v>2.5</v>
      </c>
      <c r="E37" s="93">
        <v>5.7</v>
      </c>
      <c r="F37" s="93">
        <v>4.2</v>
      </c>
      <c r="G37" s="93">
        <v>6.1</v>
      </c>
      <c r="H37" s="93">
        <v>5.6</v>
      </c>
      <c r="I37" s="93">
        <v>4.4000000000000004</v>
      </c>
      <c r="J37" s="93">
        <v>4.2</v>
      </c>
      <c r="K37" s="93">
        <v>5</v>
      </c>
      <c r="L37" s="93">
        <v>7.7</v>
      </c>
      <c r="M37" s="93">
        <v>6.9</v>
      </c>
      <c r="N37" s="93">
        <v>2.2999999999999998</v>
      </c>
      <c r="O37" s="93">
        <v>2.6</v>
      </c>
      <c r="P37" s="93">
        <v>5.7</v>
      </c>
      <c r="Q37" s="93">
        <v>8.8000000000000007</v>
      </c>
      <c r="R37" s="93">
        <v>7.2</v>
      </c>
      <c r="S37" s="93">
        <v>4.4000000000000004</v>
      </c>
      <c r="T37" s="93">
        <v>5.3</v>
      </c>
      <c r="U37" s="93">
        <v>5.4</v>
      </c>
      <c r="V37" s="93">
        <v>5.6</v>
      </c>
      <c r="W37" s="93">
        <v>7.2</v>
      </c>
      <c r="X37" s="93">
        <v>6.1</v>
      </c>
      <c r="Y37" s="93">
        <v>4.4000000000000004</v>
      </c>
      <c r="Z37" s="28">
        <v>-1</v>
      </c>
    </row>
    <row r="39" spans="1:26" ht="23.5" x14ac:dyDescent="0.35">
      <c r="A39" s="27" t="s">
        <v>438</v>
      </c>
    </row>
    <row r="41" spans="1:26" ht="18.5" x14ac:dyDescent="0.35">
      <c r="A41" s="21" t="s">
        <v>439</v>
      </c>
    </row>
    <row r="42" spans="1:26" s="95" customFormat="1" ht="13" x14ac:dyDescent="0.35">
      <c r="A42" s="478"/>
      <c r="B42" s="480">
        <v>2023</v>
      </c>
      <c r="C42" s="481"/>
      <c r="D42" s="481"/>
      <c r="E42" s="481"/>
      <c r="F42" s="481"/>
      <c r="G42" s="481"/>
      <c r="H42" s="481"/>
      <c r="I42" s="481"/>
      <c r="J42" s="481"/>
      <c r="K42" s="481"/>
      <c r="L42" s="481"/>
      <c r="M42" s="482"/>
      <c r="N42" s="480">
        <v>2024</v>
      </c>
      <c r="O42" s="481"/>
      <c r="P42" s="481"/>
      <c r="Q42" s="481"/>
      <c r="R42" s="481"/>
      <c r="S42" s="481"/>
      <c r="T42" s="481"/>
      <c r="U42" s="481"/>
      <c r="V42" s="481"/>
      <c r="W42" s="481"/>
      <c r="X42" s="481"/>
      <c r="Y42" s="482"/>
      <c r="Z42" s="10">
        <v>2025</v>
      </c>
    </row>
    <row r="43" spans="1:26" s="95" customFormat="1" ht="13" x14ac:dyDescent="0.35">
      <c r="A43" s="479"/>
      <c r="B43" s="17" t="s">
        <v>4</v>
      </c>
      <c r="C43" s="17" t="s">
        <v>5</v>
      </c>
      <c r="D43" s="17" t="s">
        <v>6</v>
      </c>
      <c r="E43" s="17" t="s">
        <v>7</v>
      </c>
      <c r="F43" s="17" t="s">
        <v>8</v>
      </c>
      <c r="G43" s="17" t="s">
        <v>9</v>
      </c>
      <c r="H43" s="17" t="s">
        <v>10</v>
      </c>
      <c r="I43" s="17" t="s">
        <v>11</v>
      </c>
      <c r="J43" s="17" t="s">
        <v>12</v>
      </c>
      <c r="K43" s="17">
        <v>10</v>
      </c>
      <c r="L43" s="17">
        <v>11</v>
      </c>
      <c r="M43" s="17">
        <v>12</v>
      </c>
      <c r="N43" s="17" t="s">
        <v>4</v>
      </c>
      <c r="O43" s="17" t="s">
        <v>5</v>
      </c>
      <c r="P43" s="17" t="s">
        <v>6</v>
      </c>
      <c r="Q43" s="17" t="s">
        <v>7</v>
      </c>
      <c r="R43" s="17" t="s">
        <v>8</v>
      </c>
      <c r="S43" s="17" t="s">
        <v>9</v>
      </c>
      <c r="T43" s="17" t="s">
        <v>10</v>
      </c>
      <c r="U43" s="17" t="s">
        <v>11</v>
      </c>
      <c r="V43" s="17" t="s">
        <v>12</v>
      </c>
      <c r="W43" s="17">
        <v>10</v>
      </c>
      <c r="X43" s="17">
        <v>11</v>
      </c>
      <c r="Y43" s="17">
        <v>12</v>
      </c>
      <c r="Z43" s="17" t="s">
        <v>4</v>
      </c>
    </row>
    <row r="44" spans="1:26" s="95" customFormat="1" ht="13" x14ac:dyDescent="0.35">
      <c r="A44" s="179" t="s">
        <v>142</v>
      </c>
      <c r="B44" s="113">
        <v>-6.5</v>
      </c>
      <c r="C44" s="113">
        <v>-5.2</v>
      </c>
      <c r="D44" s="113">
        <v>-5.6</v>
      </c>
      <c r="E44" s="113">
        <v>-3</v>
      </c>
      <c r="F44" s="113">
        <v>-5.2</v>
      </c>
      <c r="G44" s="113">
        <v>-3</v>
      </c>
      <c r="H44" s="113">
        <v>-3.8</v>
      </c>
      <c r="I44" s="113">
        <v>-3.1</v>
      </c>
      <c r="J44" s="113">
        <v>-2.2999999999999998</v>
      </c>
      <c r="K44" s="113">
        <v>-1.4</v>
      </c>
      <c r="L44" s="113">
        <v>-3.7</v>
      </c>
      <c r="M44" s="113">
        <v>-4.9000000000000004</v>
      </c>
      <c r="N44" s="113">
        <v>-3.3</v>
      </c>
      <c r="O44" s="113">
        <v>-4.2</v>
      </c>
      <c r="P44" s="113">
        <v>-4.7</v>
      </c>
      <c r="Q44" s="113">
        <v>-3.2</v>
      </c>
      <c r="R44" s="113">
        <v>-1.5</v>
      </c>
      <c r="S44" s="113">
        <v>-0.3</v>
      </c>
      <c r="T44" s="113">
        <v>-3.3</v>
      </c>
      <c r="U44" s="113">
        <v>-4.3</v>
      </c>
      <c r="V44" s="113">
        <v>-1.4</v>
      </c>
      <c r="W44" s="113">
        <v>-4.4000000000000004</v>
      </c>
      <c r="X44" s="113">
        <v>-3.9</v>
      </c>
      <c r="Y44" s="113">
        <v>-7.5</v>
      </c>
      <c r="Z44" s="28">
        <v>-4</v>
      </c>
    </row>
    <row r="45" spans="1:26" s="2" customFormat="1" ht="13" x14ac:dyDescent="0.3">
      <c r="A45" s="18" t="s">
        <v>435</v>
      </c>
      <c r="B45" s="101">
        <v>-20.399999999999999</v>
      </c>
      <c r="C45" s="101">
        <v>-18.5</v>
      </c>
      <c r="D45" s="101">
        <v>-19.7</v>
      </c>
      <c r="E45" s="101">
        <v>-6.5</v>
      </c>
      <c r="F45" s="101">
        <v>-21.4</v>
      </c>
      <c r="G45" s="101">
        <v>-14.6</v>
      </c>
      <c r="H45" s="101">
        <v>-21.2</v>
      </c>
      <c r="I45" s="101">
        <v>-11.8</v>
      </c>
      <c r="J45" s="101">
        <v>-11.8</v>
      </c>
      <c r="K45" s="101">
        <v>-3.2</v>
      </c>
      <c r="L45" s="101">
        <v>-6.1</v>
      </c>
      <c r="M45" s="101">
        <v>-7.2</v>
      </c>
      <c r="N45" s="101">
        <v>-4.5</v>
      </c>
      <c r="O45" s="101">
        <v>-9.8000000000000007</v>
      </c>
      <c r="P45" s="101">
        <v>-14.8</v>
      </c>
      <c r="Q45" s="101">
        <v>-12.9</v>
      </c>
      <c r="R45" s="101">
        <v>-3.3</v>
      </c>
      <c r="S45" s="101">
        <v>-2.8</v>
      </c>
      <c r="T45" s="101">
        <v>-7.7</v>
      </c>
      <c r="U45" s="101">
        <v>-12.2</v>
      </c>
      <c r="V45" s="101">
        <v>1.8</v>
      </c>
      <c r="W45" s="101">
        <v>-7.8</v>
      </c>
      <c r="X45" s="101">
        <v>-5.2</v>
      </c>
      <c r="Y45" s="101">
        <v>-14.6</v>
      </c>
      <c r="Z45" s="72">
        <v>-11.1</v>
      </c>
    </row>
    <row r="46" spans="1:26" s="2" customFormat="1" ht="13" x14ac:dyDescent="0.3">
      <c r="A46" s="18" t="s">
        <v>430</v>
      </c>
      <c r="B46" s="101">
        <v>-15.1</v>
      </c>
      <c r="C46" s="101">
        <v>-13.6</v>
      </c>
      <c r="D46" s="101">
        <v>-15.4</v>
      </c>
      <c r="E46" s="101">
        <v>-14.2</v>
      </c>
      <c r="F46" s="101">
        <v>-11</v>
      </c>
      <c r="G46" s="101">
        <v>-11.1</v>
      </c>
      <c r="H46" s="101">
        <v>-11.5</v>
      </c>
      <c r="I46" s="101">
        <v>-10.8</v>
      </c>
      <c r="J46" s="101">
        <v>-11.2</v>
      </c>
      <c r="K46" s="101">
        <v>-12.4</v>
      </c>
      <c r="L46" s="101">
        <v>-13.4</v>
      </c>
      <c r="M46" s="101">
        <v>-15.1</v>
      </c>
      <c r="N46" s="101">
        <v>-13.4</v>
      </c>
      <c r="O46" s="101">
        <v>-11</v>
      </c>
      <c r="P46" s="101">
        <v>-13.6</v>
      </c>
      <c r="Q46" s="101">
        <v>-11</v>
      </c>
      <c r="R46" s="101">
        <v>-11.2</v>
      </c>
      <c r="S46" s="101">
        <v>-12.1</v>
      </c>
      <c r="T46" s="101">
        <v>-11.6</v>
      </c>
      <c r="U46" s="101">
        <v>-10.8</v>
      </c>
      <c r="V46" s="101">
        <v>-11.8</v>
      </c>
      <c r="W46" s="101">
        <v>-13.1</v>
      </c>
      <c r="X46" s="101">
        <v>-16.100000000000001</v>
      </c>
      <c r="Y46" s="101">
        <v>-17.5</v>
      </c>
      <c r="Z46" s="72">
        <v>-8.9</v>
      </c>
    </row>
    <row r="47" spans="1:26" s="2" customFormat="1" ht="13" x14ac:dyDescent="0.3">
      <c r="A47" s="18" t="s">
        <v>431</v>
      </c>
      <c r="B47" s="101">
        <v>-0.4</v>
      </c>
      <c r="C47" s="101">
        <v>-0.1</v>
      </c>
      <c r="D47" s="101">
        <v>-0.6</v>
      </c>
      <c r="E47" s="101">
        <v>-4.2</v>
      </c>
      <c r="F47" s="101">
        <v>-2.2999999999999998</v>
      </c>
      <c r="G47" s="101">
        <v>0.4</v>
      </c>
      <c r="H47" s="101">
        <v>-1.3</v>
      </c>
      <c r="I47" s="101">
        <v>-0.2</v>
      </c>
      <c r="J47" s="101">
        <v>0.7</v>
      </c>
      <c r="K47" s="101">
        <v>-0.8</v>
      </c>
      <c r="L47" s="101">
        <v>-0.6</v>
      </c>
      <c r="M47" s="101">
        <v>-4.9000000000000004</v>
      </c>
      <c r="N47" s="101">
        <v>-1.8</v>
      </c>
      <c r="O47" s="101">
        <v>-4.7</v>
      </c>
      <c r="P47" s="101">
        <v>4.4000000000000004</v>
      </c>
      <c r="Q47" s="101">
        <v>0.9</v>
      </c>
      <c r="R47" s="101">
        <v>-0.6</v>
      </c>
      <c r="S47" s="101">
        <v>2.5</v>
      </c>
      <c r="T47" s="101">
        <v>-2.6</v>
      </c>
      <c r="U47" s="101">
        <v>-2.5</v>
      </c>
      <c r="V47" s="101">
        <v>-0.5</v>
      </c>
      <c r="W47" s="101">
        <v>-2</v>
      </c>
      <c r="X47" s="101">
        <v>-1.2</v>
      </c>
      <c r="Y47" s="101">
        <v>-1.5</v>
      </c>
      <c r="Z47" s="72">
        <v>-0.5</v>
      </c>
    </row>
    <row r="48" spans="1:26" s="2" customFormat="1" ht="13" x14ac:dyDescent="0.3">
      <c r="A48" s="18" t="s">
        <v>432</v>
      </c>
      <c r="B48" s="101">
        <v>-1.6</v>
      </c>
      <c r="C48" s="101">
        <v>-1.4</v>
      </c>
      <c r="D48" s="101">
        <v>0.6</v>
      </c>
      <c r="E48" s="101">
        <v>4.3</v>
      </c>
      <c r="F48" s="101">
        <v>2.2000000000000002</v>
      </c>
      <c r="G48" s="101">
        <v>2.2999999999999998</v>
      </c>
      <c r="H48" s="101">
        <v>3.3</v>
      </c>
      <c r="I48" s="101">
        <v>4.7</v>
      </c>
      <c r="J48" s="101">
        <v>7.7</v>
      </c>
      <c r="K48" s="101">
        <v>7.3</v>
      </c>
      <c r="L48" s="101">
        <v>2.9</v>
      </c>
      <c r="M48" s="101">
        <v>2.2000000000000002</v>
      </c>
      <c r="N48" s="101">
        <v>1</v>
      </c>
      <c r="O48" s="101">
        <v>1</v>
      </c>
      <c r="P48" s="101">
        <v>4.4000000000000004</v>
      </c>
      <c r="Q48" s="101">
        <v>3.7</v>
      </c>
      <c r="R48" s="101">
        <v>1.5</v>
      </c>
      <c r="S48" s="101">
        <v>5</v>
      </c>
      <c r="T48" s="101">
        <v>3</v>
      </c>
      <c r="U48" s="101">
        <v>7.2</v>
      </c>
      <c r="V48" s="101">
        <v>1.3</v>
      </c>
      <c r="W48" s="101">
        <v>2.4</v>
      </c>
      <c r="X48" s="101">
        <v>2.7</v>
      </c>
      <c r="Y48" s="101">
        <v>-2.9</v>
      </c>
      <c r="Z48" s="72">
        <v>1.2</v>
      </c>
    </row>
  </sheetData>
  <mergeCells count="13">
    <mergeCell ref="G1:I1"/>
    <mergeCell ref="A8:A9"/>
    <mergeCell ref="A31:A32"/>
    <mergeCell ref="B42:M42"/>
    <mergeCell ref="N42:Y42"/>
    <mergeCell ref="B8:M8"/>
    <mergeCell ref="N8:Y8"/>
    <mergeCell ref="B19:M19"/>
    <mergeCell ref="N19:Y19"/>
    <mergeCell ref="B31:M31"/>
    <mergeCell ref="N31:Y31"/>
    <mergeCell ref="A19:A20"/>
    <mergeCell ref="A42:A43"/>
  </mergeCells>
  <hyperlinks>
    <hyperlink ref="G1" location="'Spis treści'!A1" display="powrót do spisu treści" xr:uid="{53743357-6F7E-46E7-9C96-1EABA8CBC209}"/>
  </hyperlinks>
  <pageMargins left="0.7" right="0.7" top="0.75" bottom="0.75" header="0.3" footer="0.3"/>
  <pageSetup paperSize="9" orientation="portrait" r:id="rId1"/>
  <ignoredErrors>
    <ignoredError sqref="B9:Z9 B20:Z20 B32:Z32 B43:Z43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3781F-2BAA-444D-8D9D-C4A3E5FE07F9}">
  <dimension ref="A1:Q12"/>
  <sheetViews>
    <sheetView zoomScale="98" zoomScaleNormal="98" workbookViewId="0"/>
  </sheetViews>
  <sheetFormatPr defaultRowHeight="14.5" x14ac:dyDescent="0.35"/>
  <cols>
    <col min="1" max="1" width="35.453125" customWidth="1"/>
  </cols>
  <sheetData>
    <row r="1" spans="1:17" ht="31" x14ac:dyDescent="0.35">
      <c r="A1" s="183" t="s">
        <v>440</v>
      </c>
      <c r="F1" s="467" t="s">
        <v>724</v>
      </c>
      <c r="G1" s="467"/>
      <c r="H1" s="467"/>
    </row>
    <row r="2" spans="1:17" s="70" customFormat="1" x14ac:dyDescent="0.35">
      <c r="A2" s="26" t="s">
        <v>199</v>
      </c>
    </row>
    <row r="4" spans="1:17" ht="23.5" x14ac:dyDescent="0.35">
      <c r="A4" s="27" t="s">
        <v>441</v>
      </c>
    </row>
    <row r="6" spans="1:17" ht="18.5" x14ac:dyDescent="0.35">
      <c r="A6" s="21" t="s">
        <v>440</v>
      </c>
    </row>
    <row r="7" spans="1:17" x14ac:dyDescent="0.35">
      <c r="A7" s="2" t="s">
        <v>555</v>
      </c>
    </row>
    <row r="8" spans="1:17" s="95" customFormat="1" ht="13" x14ac:dyDescent="0.35">
      <c r="A8" s="32"/>
      <c r="B8" s="32">
        <v>2016</v>
      </c>
      <c r="C8" s="32">
        <v>2017</v>
      </c>
      <c r="D8" s="32">
        <v>2018</v>
      </c>
      <c r="E8" s="32">
        <v>2019</v>
      </c>
      <c r="F8" s="32">
        <v>2020</v>
      </c>
      <c r="G8" s="32">
        <v>2021</v>
      </c>
      <c r="H8" s="32">
        <v>2022</v>
      </c>
      <c r="I8" s="32">
        <v>2023</v>
      </c>
      <c r="J8" s="32" t="s">
        <v>569</v>
      </c>
    </row>
    <row r="9" spans="1:17" s="95" customFormat="1" ht="13" x14ac:dyDescent="0.35">
      <c r="A9" s="117" t="s">
        <v>442</v>
      </c>
      <c r="B9" s="28">
        <v>103</v>
      </c>
      <c r="C9" s="28">
        <v>105.2</v>
      </c>
      <c r="D9" s="28">
        <v>106.2</v>
      </c>
      <c r="E9" s="28">
        <v>104.6</v>
      </c>
      <c r="F9" s="28">
        <v>98</v>
      </c>
      <c r="G9" s="28">
        <v>106.9</v>
      </c>
      <c r="H9" s="28">
        <v>105.3</v>
      </c>
      <c r="I9" s="28">
        <v>100.1</v>
      </c>
      <c r="J9" s="28">
        <v>102.9</v>
      </c>
    </row>
    <row r="10" spans="1:17" s="95" customFormat="1" ht="12.5" customHeight="1" x14ac:dyDescent="0.35">
      <c r="A10" s="117" t="s">
        <v>443</v>
      </c>
      <c r="B10" s="28">
        <v>103.7</v>
      </c>
      <c r="C10" s="28">
        <v>106.1</v>
      </c>
      <c r="D10" s="28">
        <v>104.6</v>
      </c>
      <c r="E10" s="28">
        <v>103.3</v>
      </c>
      <c r="F10" s="28">
        <v>96.6</v>
      </c>
      <c r="G10" s="28">
        <v>106.2</v>
      </c>
      <c r="H10" s="28">
        <v>105</v>
      </c>
      <c r="I10" s="28">
        <v>99.7</v>
      </c>
      <c r="J10" s="28">
        <v>103.1</v>
      </c>
      <c r="Q10" s="115"/>
    </row>
    <row r="11" spans="1:17" s="95" customFormat="1" ht="13" x14ac:dyDescent="0.35">
      <c r="A11" s="117" t="s">
        <v>444</v>
      </c>
      <c r="B11" s="28">
        <v>92.6</v>
      </c>
      <c r="C11" s="28">
        <v>101.8</v>
      </c>
      <c r="D11" s="28">
        <v>113.7</v>
      </c>
      <c r="E11" s="28">
        <v>107.5</v>
      </c>
      <c r="F11" s="28">
        <v>97</v>
      </c>
      <c r="G11" s="28">
        <v>101.5</v>
      </c>
      <c r="H11" s="28">
        <v>101.7</v>
      </c>
      <c r="I11" s="28">
        <v>112.6</v>
      </c>
      <c r="J11" s="28">
        <v>101.3</v>
      </c>
    </row>
    <row r="12" spans="1:17" x14ac:dyDescent="0.35">
      <c r="A12" s="75" t="s">
        <v>582</v>
      </c>
    </row>
  </sheetData>
  <mergeCells count="1">
    <mergeCell ref="F1:H1"/>
  </mergeCells>
  <hyperlinks>
    <hyperlink ref="A7" r:id="rId1" display="Sytuacja_spoleczno-gospodarcza_w_Unii_Europejskiej_i_w_wybranych_krajach.html" xr:uid="{28ECD9F6-DB93-4651-A461-54CA3E90839B}"/>
    <hyperlink ref="F1" location="'Spis treści'!A1" display="powrót do spisu treści" xr:uid="{DAA2ADBD-0070-4718-A073-F4FEFF919B5A}"/>
  </hyperlinks>
  <pageMargins left="0.7" right="0.7" top="0.75" bottom="0.75" header="0.3" footer="0.3"/>
  <pageSetup paperSize="9"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F2F6B-A17A-4BFD-B8AF-4232D217B7DE}">
  <dimension ref="A1:P15"/>
  <sheetViews>
    <sheetView tabSelected="1" workbookViewId="0">
      <selection activeCell="A29" sqref="A29"/>
    </sheetView>
  </sheetViews>
  <sheetFormatPr defaultRowHeight="14.5" x14ac:dyDescent="0.35"/>
  <cols>
    <col min="1" max="1" width="37.81640625" customWidth="1"/>
  </cols>
  <sheetData>
    <row r="1" spans="1:16" s="2" customFormat="1" ht="35" x14ac:dyDescent="0.7">
      <c r="A1" s="91" t="s">
        <v>814</v>
      </c>
      <c r="K1" s="467" t="s">
        <v>724</v>
      </c>
      <c r="L1" s="467"/>
      <c r="M1" s="467"/>
    </row>
    <row r="2" spans="1:16" s="2" customFormat="1" ht="14.5" customHeight="1" x14ac:dyDescent="0.3">
      <c r="A2" s="496" t="s">
        <v>2</v>
      </c>
      <c r="B2" s="272">
        <v>2010</v>
      </c>
      <c r="C2" s="272">
        <v>2011</v>
      </c>
      <c r="D2" s="272">
        <v>2012</v>
      </c>
      <c r="E2" s="272">
        <v>2013</v>
      </c>
      <c r="F2" s="273">
        <v>2014</v>
      </c>
      <c r="G2" s="273">
        <v>2015</v>
      </c>
      <c r="H2" s="273">
        <v>2016</v>
      </c>
      <c r="I2" s="273">
        <v>2017</v>
      </c>
      <c r="J2" s="273">
        <v>2018</v>
      </c>
      <c r="K2" s="273">
        <v>2019</v>
      </c>
      <c r="L2" s="273">
        <v>2020</v>
      </c>
      <c r="M2" s="273">
        <v>2021</v>
      </c>
      <c r="N2" s="273">
        <v>2022</v>
      </c>
      <c r="O2" s="273">
        <v>2023</v>
      </c>
      <c r="P2" s="272" t="s">
        <v>815</v>
      </c>
    </row>
    <row r="3" spans="1:16" s="2" customFormat="1" ht="24" customHeight="1" x14ac:dyDescent="0.3">
      <c r="A3" s="497"/>
      <c r="B3" s="498" t="s">
        <v>202</v>
      </c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500"/>
    </row>
    <row r="4" spans="1:16" s="2" customFormat="1" ht="13" x14ac:dyDescent="0.3">
      <c r="A4" s="269" t="s">
        <v>806</v>
      </c>
      <c r="B4" s="268">
        <v>103.7</v>
      </c>
      <c r="C4" s="268">
        <v>101.7</v>
      </c>
      <c r="D4" s="268">
        <v>100.6</v>
      </c>
      <c r="E4" s="268">
        <v>100.3</v>
      </c>
      <c r="F4" s="268">
        <v>103.4</v>
      </c>
      <c r="G4" s="268">
        <v>103.6</v>
      </c>
      <c r="H4" s="268">
        <v>103.4</v>
      </c>
      <c r="I4" s="268">
        <v>105.3</v>
      </c>
      <c r="J4" s="268">
        <v>104.5</v>
      </c>
      <c r="K4" s="268">
        <v>104</v>
      </c>
      <c r="L4" s="268">
        <v>98.7</v>
      </c>
      <c r="M4" s="268">
        <v>105.9</v>
      </c>
      <c r="N4" s="268">
        <v>104</v>
      </c>
      <c r="O4" s="268">
        <v>100.7</v>
      </c>
      <c r="P4" s="268">
        <v>104</v>
      </c>
    </row>
    <row r="5" spans="1:16" s="199" customFormat="1" ht="13" x14ac:dyDescent="0.3">
      <c r="A5" s="270" t="s">
        <v>807</v>
      </c>
      <c r="B5" s="268">
        <v>103.8</v>
      </c>
      <c r="C5" s="268">
        <v>102.9</v>
      </c>
      <c r="D5" s="268">
        <v>100.9</v>
      </c>
      <c r="E5" s="268">
        <v>99.7</v>
      </c>
      <c r="F5" s="268">
        <v>103.3</v>
      </c>
      <c r="G5" s="268">
        <v>104</v>
      </c>
      <c r="H5" s="268">
        <v>103.7</v>
      </c>
      <c r="I5" s="268">
        <v>106.1</v>
      </c>
      <c r="J5" s="268">
        <v>104.6</v>
      </c>
      <c r="K5" s="268">
        <v>103.3</v>
      </c>
      <c r="L5" s="268">
        <v>96.6</v>
      </c>
      <c r="M5" s="268">
        <v>106.2</v>
      </c>
      <c r="N5" s="268">
        <v>105</v>
      </c>
      <c r="O5" s="268">
        <v>99.7</v>
      </c>
      <c r="P5" s="268">
        <v>103.1</v>
      </c>
    </row>
    <row r="6" spans="1:16" s="2" customFormat="1" ht="13" x14ac:dyDescent="0.3">
      <c r="A6" s="269" t="s">
        <v>808</v>
      </c>
      <c r="B6" s="268">
        <v>105.5</v>
      </c>
      <c r="C6" s="268">
        <v>114.6</v>
      </c>
      <c r="D6" s="268">
        <v>95.5</v>
      </c>
      <c r="E6" s="268">
        <v>95.1</v>
      </c>
      <c r="F6" s="268">
        <v>114.8</v>
      </c>
      <c r="G6" s="268">
        <v>105.5</v>
      </c>
      <c r="H6" s="268">
        <v>98.6</v>
      </c>
      <c r="I6" s="268">
        <v>105.8</v>
      </c>
      <c r="J6" s="268">
        <v>114.7</v>
      </c>
      <c r="K6" s="268">
        <v>101.7</v>
      </c>
      <c r="L6" s="268">
        <v>91.9</v>
      </c>
      <c r="M6" s="268">
        <v>119.4</v>
      </c>
      <c r="N6" s="268">
        <v>107.7</v>
      </c>
      <c r="O6" s="268">
        <v>83.5</v>
      </c>
      <c r="P6" s="268">
        <v>104.4</v>
      </c>
    </row>
    <row r="7" spans="1:16" s="2" customFormat="1" ht="13" x14ac:dyDescent="0.3">
      <c r="A7" s="271" t="s">
        <v>809</v>
      </c>
      <c r="B7" s="268">
        <v>95.3</v>
      </c>
      <c r="C7" s="268">
        <v>111</v>
      </c>
      <c r="D7" s="268">
        <v>97.6</v>
      </c>
      <c r="E7" s="268">
        <v>100</v>
      </c>
      <c r="F7" s="268">
        <v>112</v>
      </c>
      <c r="G7" s="268">
        <v>106.8</v>
      </c>
      <c r="H7" s="268">
        <v>92.6</v>
      </c>
      <c r="I7" s="268">
        <v>101.8</v>
      </c>
      <c r="J7" s="268">
        <v>113.7</v>
      </c>
      <c r="K7" s="268">
        <v>107.5</v>
      </c>
      <c r="L7" s="268">
        <v>97</v>
      </c>
      <c r="M7" s="268">
        <v>101.5</v>
      </c>
      <c r="N7" s="268">
        <v>101.7</v>
      </c>
      <c r="O7" s="268">
        <v>112.6</v>
      </c>
      <c r="P7" s="268">
        <v>101.3</v>
      </c>
    </row>
    <row r="8" spans="1:16" s="2" customFormat="1" ht="13" x14ac:dyDescent="0.3">
      <c r="A8" s="269" t="s">
        <v>810</v>
      </c>
      <c r="B8" s="268">
        <v>104.1</v>
      </c>
      <c r="C8" s="268">
        <v>104.3</v>
      </c>
      <c r="D8" s="268">
        <v>99.5</v>
      </c>
      <c r="E8" s="268">
        <v>99.3</v>
      </c>
      <c r="F8" s="268">
        <v>105.6</v>
      </c>
      <c r="G8" s="268">
        <v>104</v>
      </c>
      <c r="H8" s="268">
        <v>102.3</v>
      </c>
      <c r="I8" s="268">
        <v>105.4</v>
      </c>
      <c r="J8" s="268">
        <v>106.6</v>
      </c>
      <c r="K8" s="268">
        <v>103.5</v>
      </c>
      <c r="L8" s="268">
        <v>97.2</v>
      </c>
      <c r="M8" s="268">
        <v>108.6</v>
      </c>
      <c r="N8" s="268">
        <v>104.8</v>
      </c>
      <c r="O8" s="268">
        <v>96.9</v>
      </c>
      <c r="P8" s="268">
        <v>104.1</v>
      </c>
    </row>
    <row r="9" spans="1:16" s="2" customFormat="1" ht="13" x14ac:dyDescent="0.3">
      <c r="A9" s="269" t="s">
        <v>440</v>
      </c>
      <c r="B9" s="268">
        <v>103.2</v>
      </c>
      <c r="C9" s="268">
        <v>105.3</v>
      </c>
      <c r="D9" s="268">
        <v>101.5</v>
      </c>
      <c r="E9" s="268">
        <v>100.7</v>
      </c>
      <c r="F9" s="268">
        <v>103.9</v>
      </c>
      <c r="G9" s="268">
        <v>104.4</v>
      </c>
      <c r="H9" s="268">
        <v>103</v>
      </c>
      <c r="I9" s="268">
        <v>105.2</v>
      </c>
      <c r="J9" s="268">
        <v>106.2</v>
      </c>
      <c r="K9" s="268">
        <v>104.6</v>
      </c>
      <c r="L9" s="268">
        <v>98</v>
      </c>
      <c r="M9" s="268">
        <v>106.9</v>
      </c>
      <c r="N9" s="268">
        <v>105.3</v>
      </c>
      <c r="O9" s="268">
        <v>100.1</v>
      </c>
      <c r="P9" s="268">
        <v>102.9</v>
      </c>
    </row>
    <row r="10" spans="1:16" s="2" customFormat="1" ht="13" x14ac:dyDescent="0.3">
      <c r="A10" s="269" t="s">
        <v>811</v>
      </c>
      <c r="B10" s="268">
        <v>103.1</v>
      </c>
      <c r="C10" s="268">
        <v>105.2</v>
      </c>
      <c r="D10" s="268">
        <v>101.3</v>
      </c>
      <c r="E10" s="268">
        <v>100.6</v>
      </c>
      <c r="F10" s="268">
        <v>103.8</v>
      </c>
      <c r="G10" s="268">
        <v>104.6</v>
      </c>
      <c r="H10" s="268">
        <v>102.9</v>
      </c>
      <c r="I10" s="268">
        <v>105</v>
      </c>
      <c r="J10" s="268">
        <v>106.2</v>
      </c>
      <c r="K10" s="268">
        <v>104.5</v>
      </c>
      <c r="L10" s="268">
        <v>97.9</v>
      </c>
      <c r="M10" s="268">
        <v>106.6</v>
      </c>
      <c r="N10" s="268">
        <v>105.5</v>
      </c>
      <c r="O10" s="268">
        <v>101.2</v>
      </c>
      <c r="P10" s="268">
        <v>102.1</v>
      </c>
    </row>
    <row r="11" spans="1:16" s="2" customFormat="1" ht="13" x14ac:dyDescent="0.3">
      <c r="A11" s="501" t="s">
        <v>750</v>
      </c>
      <c r="B11" s="502"/>
      <c r="C11" s="502"/>
      <c r="D11" s="502"/>
      <c r="E11" s="502"/>
      <c r="F11" s="502"/>
      <c r="G11" s="502"/>
      <c r="H11" s="502"/>
      <c r="I11" s="502"/>
      <c r="J11" s="502"/>
      <c r="K11" s="502"/>
      <c r="L11" s="502"/>
      <c r="M11" s="502"/>
      <c r="N11" s="502"/>
      <c r="O11" s="502"/>
      <c r="P11" s="503"/>
    </row>
    <row r="12" spans="1:16" s="2" customFormat="1" ht="13" x14ac:dyDescent="0.3">
      <c r="A12" s="271" t="s">
        <v>812</v>
      </c>
      <c r="B12" s="268">
        <v>110.4</v>
      </c>
      <c r="C12" s="268">
        <v>105.9</v>
      </c>
      <c r="D12" s="268">
        <v>102.7</v>
      </c>
      <c r="E12" s="268">
        <v>97.9</v>
      </c>
      <c r="F12" s="268">
        <v>107.1</v>
      </c>
      <c r="G12" s="268">
        <v>104.3</v>
      </c>
      <c r="H12" s="268">
        <v>104.5</v>
      </c>
      <c r="I12" s="268">
        <v>101.9</v>
      </c>
      <c r="J12" s="268">
        <v>104.9</v>
      </c>
      <c r="K12" s="268">
        <v>104.9</v>
      </c>
      <c r="L12" s="268">
        <v>96.5</v>
      </c>
      <c r="M12" s="268">
        <v>101.1</v>
      </c>
      <c r="N12" s="268">
        <v>107.4</v>
      </c>
      <c r="O12" s="268">
        <v>99.2</v>
      </c>
      <c r="P12" s="268">
        <v>101</v>
      </c>
    </row>
    <row r="13" spans="1:16" s="2" customFormat="1" ht="13" x14ac:dyDescent="0.3">
      <c r="A13" s="271" t="s">
        <v>131</v>
      </c>
      <c r="B13" s="268">
        <v>102.3</v>
      </c>
      <c r="C13" s="268">
        <v>120.9</v>
      </c>
      <c r="D13" s="268">
        <v>94.3</v>
      </c>
      <c r="E13" s="268">
        <v>95.6</v>
      </c>
      <c r="F13" s="268">
        <v>108.9</v>
      </c>
      <c r="G13" s="268">
        <v>110.5</v>
      </c>
      <c r="H13" s="268">
        <v>95.7</v>
      </c>
      <c r="I13" s="268">
        <v>99.6</v>
      </c>
      <c r="J13" s="268">
        <v>112.4</v>
      </c>
      <c r="K13" s="268">
        <v>100.8</v>
      </c>
      <c r="L13" s="268">
        <v>92.7</v>
      </c>
      <c r="M13" s="268">
        <v>107.8</v>
      </c>
      <c r="N13" s="268">
        <v>102.4</v>
      </c>
      <c r="O13" s="268">
        <v>100.4</v>
      </c>
      <c r="P13" s="268">
        <v>93.3</v>
      </c>
    </row>
    <row r="14" spans="1:16" s="2" customFormat="1" ht="13" x14ac:dyDescent="0.3">
      <c r="A14" s="271" t="s">
        <v>209</v>
      </c>
      <c r="B14" s="268">
        <v>98.2</v>
      </c>
      <c r="C14" s="268">
        <v>99.8</v>
      </c>
      <c r="D14" s="268">
        <v>103.1</v>
      </c>
      <c r="E14" s="268">
        <v>99.6</v>
      </c>
      <c r="F14" s="268">
        <v>95.6</v>
      </c>
      <c r="G14" s="268">
        <v>106.1</v>
      </c>
      <c r="H14" s="268">
        <v>104.1</v>
      </c>
      <c r="I14" s="268">
        <v>108.5</v>
      </c>
      <c r="J14" s="268">
        <v>102.8</v>
      </c>
      <c r="K14" s="268">
        <v>103.6</v>
      </c>
      <c r="L14" s="268">
        <v>97.6</v>
      </c>
      <c r="M14" s="268">
        <v>111.5</v>
      </c>
      <c r="N14" s="268">
        <v>102.6</v>
      </c>
      <c r="O14" s="268">
        <v>100.5</v>
      </c>
      <c r="P14" s="268">
        <v>102.3</v>
      </c>
    </row>
    <row r="15" spans="1:16" s="2" customFormat="1" ht="18.75" customHeight="1" x14ac:dyDescent="0.3">
      <c r="A15" s="71" t="s">
        <v>813</v>
      </c>
    </row>
  </sheetData>
  <mergeCells count="4">
    <mergeCell ref="A2:A3"/>
    <mergeCell ref="B3:P3"/>
    <mergeCell ref="A11:P11"/>
    <mergeCell ref="K1:M1"/>
  </mergeCells>
  <hyperlinks>
    <hyperlink ref="K1" location="'Spis treści'!A1" display="powrót do spisu treści" xr:uid="{72C77896-E11E-4BEA-8FE7-B6DCE2D10E85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1BD3-9E5C-4659-BE55-09AE71B1C29C}">
  <dimension ref="A1:AL92"/>
  <sheetViews>
    <sheetView workbookViewId="0"/>
  </sheetViews>
  <sheetFormatPr defaultRowHeight="14.5" x14ac:dyDescent="0.35"/>
  <cols>
    <col min="1" max="1" width="45.6328125" customWidth="1"/>
  </cols>
  <sheetData>
    <row r="1" spans="1:38" ht="31" x14ac:dyDescent="0.35">
      <c r="A1" s="69" t="s">
        <v>583</v>
      </c>
      <c r="D1" s="467" t="s">
        <v>724</v>
      </c>
      <c r="E1" s="467"/>
      <c r="F1" s="467"/>
    </row>
    <row r="2" spans="1:38" s="70" customFormat="1" x14ac:dyDescent="0.35">
      <c r="A2" s="114" t="s">
        <v>199</v>
      </c>
    </row>
    <row r="3" spans="1:38" x14ac:dyDescent="0.35">
      <c r="A3" s="71" t="s">
        <v>622</v>
      </c>
    </row>
    <row r="4" spans="1:38" x14ac:dyDescent="0.35">
      <c r="A4" s="71"/>
    </row>
    <row r="5" spans="1:38" ht="23.5" x14ac:dyDescent="0.35">
      <c r="A5" s="27" t="s">
        <v>111</v>
      </c>
    </row>
    <row r="7" spans="1:38" ht="18.5" x14ac:dyDescent="0.35">
      <c r="A7" s="21" t="s">
        <v>111</v>
      </c>
    </row>
    <row r="8" spans="1:38" s="70" customFormat="1" x14ac:dyDescent="0.35">
      <c r="A8" s="2" t="s">
        <v>572</v>
      </c>
    </row>
    <row r="9" spans="1:38" s="95" customFormat="1" ht="13" x14ac:dyDescent="0.35">
      <c r="A9" s="178"/>
      <c r="B9" s="178">
        <v>2016</v>
      </c>
      <c r="C9" s="178">
        <v>2017</v>
      </c>
      <c r="D9" s="178">
        <v>2018</v>
      </c>
      <c r="E9" s="178">
        <v>2019</v>
      </c>
      <c r="F9" s="178">
        <v>2020</v>
      </c>
      <c r="G9" s="178">
        <v>2021</v>
      </c>
      <c r="H9" s="178">
        <v>2022</v>
      </c>
      <c r="I9" s="178">
        <v>2023</v>
      </c>
      <c r="J9" s="178">
        <v>2024</v>
      </c>
    </row>
    <row r="10" spans="1:38" s="95" customFormat="1" ht="13" x14ac:dyDescent="0.3">
      <c r="A10" s="179" t="s">
        <v>260</v>
      </c>
      <c r="B10" s="87">
        <v>103.6</v>
      </c>
      <c r="C10" s="87">
        <v>106.2</v>
      </c>
      <c r="D10" s="87">
        <v>105.4</v>
      </c>
      <c r="E10" s="87">
        <v>105.1</v>
      </c>
      <c r="F10" s="87">
        <v>98.1</v>
      </c>
      <c r="G10" s="87">
        <v>114.7</v>
      </c>
      <c r="H10" s="87">
        <v>109.1</v>
      </c>
      <c r="I10" s="87">
        <v>100.3</v>
      </c>
      <c r="J10" s="73" t="s">
        <v>623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s="95" customFormat="1" ht="13" x14ac:dyDescent="0.3">
      <c r="A11" s="179" t="s">
        <v>261</v>
      </c>
      <c r="B11" s="28">
        <v>103.1</v>
      </c>
      <c r="C11" s="28">
        <v>106.6</v>
      </c>
      <c r="D11" s="28">
        <v>105.8</v>
      </c>
      <c r="E11" s="28">
        <v>104</v>
      </c>
      <c r="F11" s="28">
        <v>99</v>
      </c>
      <c r="G11" s="28">
        <v>114.8</v>
      </c>
      <c r="H11" s="87">
        <v>110.1</v>
      </c>
      <c r="I11" s="87">
        <v>98.3</v>
      </c>
      <c r="J11" s="73">
        <v>100.3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x14ac:dyDescent="0.35">
      <c r="A12" s="71" t="s">
        <v>817</v>
      </c>
    </row>
    <row r="14" spans="1:38" ht="18.5" x14ac:dyDescent="0.35">
      <c r="A14" s="21" t="s">
        <v>111</v>
      </c>
    </row>
    <row r="15" spans="1:38" x14ac:dyDescent="0.35">
      <c r="A15" s="2" t="s">
        <v>627</v>
      </c>
    </row>
    <row r="16" spans="1:38" s="95" customFormat="1" ht="13" x14ac:dyDescent="0.35">
      <c r="A16" s="478"/>
      <c r="B16" s="178">
        <v>2022</v>
      </c>
      <c r="C16" s="466">
        <v>2023</v>
      </c>
      <c r="D16" s="466"/>
      <c r="E16" s="466"/>
      <c r="F16" s="466"/>
      <c r="G16" s="466"/>
      <c r="H16" s="466"/>
      <c r="I16" s="466"/>
      <c r="J16" s="466"/>
      <c r="K16" s="466"/>
      <c r="L16" s="466"/>
      <c r="M16" s="466"/>
      <c r="N16" s="466"/>
      <c r="O16" s="466">
        <v>2024</v>
      </c>
      <c r="P16" s="466"/>
      <c r="Q16" s="466"/>
      <c r="R16" s="466"/>
      <c r="S16" s="466"/>
      <c r="T16" s="466"/>
      <c r="U16" s="466"/>
      <c r="V16" s="466"/>
      <c r="W16" s="466"/>
      <c r="X16" s="466"/>
      <c r="Y16" s="466"/>
      <c r="Z16" s="466"/>
    </row>
    <row r="17" spans="1:26" s="95" customFormat="1" ht="13" x14ac:dyDescent="0.35">
      <c r="A17" s="479"/>
      <c r="B17" s="178">
        <v>12</v>
      </c>
      <c r="C17" s="12" t="s">
        <v>4</v>
      </c>
      <c r="D17" s="12" t="s">
        <v>5</v>
      </c>
      <c r="E17" s="12" t="s">
        <v>6</v>
      </c>
      <c r="F17" s="12" t="s">
        <v>7</v>
      </c>
      <c r="G17" s="12" t="s">
        <v>8</v>
      </c>
      <c r="H17" s="12" t="s">
        <v>9</v>
      </c>
      <c r="I17" s="12" t="s">
        <v>10</v>
      </c>
      <c r="J17" s="12" t="s">
        <v>11</v>
      </c>
      <c r="K17" s="12" t="s">
        <v>12</v>
      </c>
      <c r="L17" s="12" t="s">
        <v>13</v>
      </c>
      <c r="M17" s="12" t="s">
        <v>14</v>
      </c>
      <c r="N17" s="12" t="s">
        <v>15</v>
      </c>
      <c r="O17" s="12" t="s">
        <v>4</v>
      </c>
      <c r="P17" s="12" t="s">
        <v>5</v>
      </c>
      <c r="Q17" s="12" t="s">
        <v>6</v>
      </c>
      <c r="R17" s="12" t="s">
        <v>7</v>
      </c>
      <c r="S17" s="12" t="s">
        <v>8</v>
      </c>
      <c r="T17" s="12" t="s">
        <v>9</v>
      </c>
      <c r="U17" s="12" t="s">
        <v>10</v>
      </c>
      <c r="V17" s="12" t="s">
        <v>11</v>
      </c>
      <c r="W17" s="12" t="s">
        <v>12</v>
      </c>
      <c r="X17" s="12" t="s">
        <v>13</v>
      </c>
      <c r="Y17" s="12" t="s">
        <v>14</v>
      </c>
      <c r="Z17" s="12" t="s">
        <v>15</v>
      </c>
    </row>
    <row r="18" spans="1:26" s="95" customFormat="1" ht="13" x14ac:dyDescent="0.35">
      <c r="A18" s="179" t="s">
        <v>262</v>
      </c>
      <c r="B18" s="87">
        <v>102.6</v>
      </c>
      <c r="C18" s="87">
        <v>99.9</v>
      </c>
      <c r="D18" s="87">
        <v>98.4</v>
      </c>
      <c r="E18" s="87">
        <v>95.9</v>
      </c>
      <c r="F18" s="87">
        <v>95.6</v>
      </c>
      <c r="G18" s="87">
        <v>96.9</v>
      </c>
      <c r="H18" s="87">
        <v>98.5</v>
      </c>
      <c r="I18" s="87">
        <v>98</v>
      </c>
      <c r="J18" s="87">
        <v>98.1</v>
      </c>
      <c r="K18" s="87">
        <v>97.9</v>
      </c>
      <c r="L18" s="87">
        <v>100.6</v>
      </c>
      <c r="M18" s="87">
        <v>98</v>
      </c>
      <c r="N18" s="87">
        <v>98.9</v>
      </c>
      <c r="O18" s="87">
        <v>100.9</v>
      </c>
      <c r="P18" s="87">
        <v>101</v>
      </c>
      <c r="Q18" s="87">
        <v>96.4</v>
      </c>
      <c r="R18" s="87">
        <v>103.7</v>
      </c>
      <c r="S18" s="87">
        <v>100.9</v>
      </c>
      <c r="T18" s="87">
        <v>101.5</v>
      </c>
      <c r="U18" s="87">
        <v>102.2</v>
      </c>
      <c r="V18" s="87">
        <v>100.7</v>
      </c>
      <c r="W18" s="87">
        <v>100.3</v>
      </c>
      <c r="X18" s="87">
        <v>103.8</v>
      </c>
      <c r="Y18" s="87">
        <v>100.9</v>
      </c>
      <c r="Z18" s="73">
        <v>99.4</v>
      </c>
    </row>
    <row r="19" spans="1:26" s="95" customFormat="1" ht="13" x14ac:dyDescent="0.35">
      <c r="A19" s="179" t="s">
        <v>263</v>
      </c>
      <c r="B19" s="87">
        <v>100.6</v>
      </c>
      <c r="C19" s="87">
        <v>101.4</v>
      </c>
      <c r="D19" s="87">
        <v>98.4</v>
      </c>
      <c r="E19" s="87">
        <v>96.3</v>
      </c>
      <c r="F19" s="87">
        <v>93.6</v>
      </c>
      <c r="G19" s="87">
        <v>96.6</v>
      </c>
      <c r="H19" s="87">
        <v>98.4</v>
      </c>
      <c r="I19" s="87">
        <v>97.3</v>
      </c>
      <c r="J19" s="87">
        <v>97.8</v>
      </c>
      <c r="K19" s="87">
        <v>96.7</v>
      </c>
      <c r="L19" s="87">
        <v>102</v>
      </c>
      <c r="M19" s="87">
        <v>99.7</v>
      </c>
      <c r="N19" s="87">
        <v>96.5</v>
      </c>
      <c r="O19" s="87">
        <v>102.9</v>
      </c>
      <c r="P19" s="87">
        <v>103.3</v>
      </c>
      <c r="Q19" s="87">
        <v>94.4</v>
      </c>
      <c r="R19" s="87">
        <v>107.8</v>
      </c>
      <c r="S19" s="87">
        <v>98.4</v>
      </c>
      <c r="T19" s="87">
        <v>100</v>
      </c>
      <c r="U19" s="87">
        <v>105.2</v>
      </c>
      <c r="V19" s="87">
        <v>98.8</v>
      </c>
      <c r="W19" s="87">
        <v>99.6</v>
      </c>
      <c r="X19" s="87">
        <v>104.6</v>
      </c>
      <c r="Y19" s="87">
        <v>98.7</v>
      </c>
      <c r="Z19" s="73">
        <v>100.2</v>
      </c>
    </row>
    <row r="21" spans="1:26" ht="23.5" x14ac:dyDescent="0.35">
      <c r="A21" s="27" t="s">
        <v>584</v>
      </c>
    </row>
    <row r="23" spans="1:26" ht="18.5" x14ac:dyDescent="0.35">
      <c r="A23" s="21" t="s">
        <v>584</v>
      </c>
    </row>
    <row r="24" spans="1:26" x14ac:dyDescent="0.35">
      <c r="A24" s="2" t="s">
        <v>572</v>
      </c>
    </row>
    <row r="25" spans="1:26" s="5" customFormat="1" x14ac:dyDescent="0.35">
      <c r="A25" s="116"/>
      <c r="B25" s="116">
        <v>2016</v>
      </c>
      <c r="C25" s="116">
        <v>2017</v>
      </c>
      <c r="D25" s="116">
        <v>2018</v>
      </c>
      <c r="E25" s="116">
        <v>2019</v>
      </c>
      <c r="F25" s="116">
        <v>2020</v>
      </c>
      <c r="G25" s="116">
        <v>2021</v>
      </c>
      <c r="H25" s="116">
        <v>2022</v>
      </c>
      <c r="I25" s="116">
        <v>2023</v>
      </c>
      <c r="J25" s="116">
        <v>2024</v>
      </c>
    </row>
    <row r="26" spans="1:26" s="5" customFormat="1" x14ac:dyDescent="0.35">
      <c r="A26" s="117" t="s">
        <v>206</v>
      </c>
      <c r="B26" s="73">
        <v>94.6</v>
      </c>
      <c r="C26" s="73">
        <v>92.8</v>
      </c>
      <c r="D26" s="73">
        <v>101</v>
      </c>
      <c r="E26" s="73">
        <v>101.1</v>
      </c>
      <c r="F26" s="73">
        <v>93</v>
      </c>
      <c r="G26" s="73">
        <v>102.8</v>
      </c>
      <c r="H26" s="73">
        <v>112.8</v>
      </c>
      <c r="I26" s="73">
        <v>95.5</v>
      </c>
      <c r="J26" s="73">
        <v>95.4</v>
      </c>
    </row>
    <row r="27" spans="1:26" s="5" customFormat="1" x14ac:dyDescent="0.35">
      <c r="A27" s="117" t="s">
        <v>130</v>
      </c>
      <c r="B27" s="73">
        <v>104.1</v>
      </c>
      <c r="C27" s="73">
        <v>107.3</v>
      </c>
      <c r="D27" s="73">
        <v>105.7</v>
      </c>
      <c r="E27" s="73">
        <v>104.2</v>
      </c>
      <c r="F27" s="73">
        <v>99</v>
      </c>
      <c r="G27" s="73">
        <v>114.1</v>
      </c>
      <c r="H27" s="73">
        <v>110.5</v>
      </c>
      <c r="I27" s="73">
        <v>98.6</v>
      </c>
      <c r="J27" s="73">
        <v>100.2</v>
      </c>
    </row>
    <row r="28" spans="1:26" s="5" customFormat="1" ht="26" x14ac:dyDescent="0.35">
      <c r="A28" s="117" t="s">
        <v>256</v>
      </c>
      <c r="B28" s="73">
        <v>96.5</v>
      </c>
      <c r="C28" s="73">
        <v>105.5</v>
      </c>
      <c r="D28" s="73">
        <v>109</v>
      </c>
      <c r="E28" s="73">
        <v>100.2</v>
      </c>
      <c r="F28" s="73">
        <v>98.1</v>
      </c>
      <c r="G28" s="73">
        <v>129.30000000000001</v>
      </c>
      <c r="H28" s="73">
        <v>106.4</v>
      </c>
      <c r="I28" s="73">
        <v>95.1</v>
      </c>
      <c r="J28" s="73">
        <v>101.4</v>
      </c>
    </row>
    <row r="29" spans="1:26" s="5" customFormat="1" ht="26" x14ac:dyDescent="0.35">
      <c r="A29" s="117" t="s">
        <v>208</v>
      </c>
      <c r="B29" s="73">
        <v>103</v>
      </c>
      <c r="C29" s="73">
        <v>103.1</v>
      </c>
      <c r="D29" s="73">
        <v>106.1</v>
      </c>
      <c r="E29" s="73">
        <v>109.6</v>
      </c>
      <c r="F29" s="73">
        <v>106.9</v>
      </c>
      <c r="G29" s="73">
        <v>110.7</v>
      </c>
      <c r="H29" s="73">
        <v>105.9</v>
      </c>
      <c r="I29" s="73">
        <v>99.7</v>
      </c>
      <c r="J29" s="73">
        <v>107.3</v>
      </c>
    </row>
    <row r="31" spans="1:26" ht="23.5" x14ac:dyDescent="0.35">
      <c r="A31" s="27" t="s">
        <v>585</v>
      </c>
    </row>
    <row r="33" spans="1:10" ht="18.5" x14ac:dyDescent="0.35">
      <c r="A33" s="21" t="s">
        <v>586</v>
      </c>
    </row>
    <row r="34" spans="1:10" s="70" customFormat="1" x14ac:dyDescent="0.35">
      <c r="A34" s="2" t="s">
        <v>572</v>
      </c>
    </row>
    <row r="35" spans="1:10" s="95" customFormat="1" ht="13" x14ac:dyDescent="0.35">
      <c r="A35" s="178"/>
      <c r="B35" s="178">
        <v>2016</v>
      </c>
      <c r="C35" s="178">
        <v>2017</v>
      </c>
      <c r="D35" s="178">
        <v>2018</v>
      </c>
      <c r="E35" s="178">
        <v>2019</v>
      </c>
      <c r="F35" s="178">
        <v>2020</v>
      </c>
      <c r="G35" s="178">
        <v>2021</v>
      </c>
      <c r="H35" s="178">
        <v>2022</v>
      </c>
      <c r="I35" s="178">
        <v>2023</v>
      </c>
      <c r="J35" s="178">
        <v>2024</v>
      </c>
    </row>
    <row r="36" spans="1:10" s="95" customFormat="1" ht="13" x14ac:dyDescent="0.35">
      <c r="A36" s="179" t="s">
        <v>587</v>
      </c>
      <c r="B36" s="73">
        <v>103.7</v>
      </c>
      <c r="C36" s="73">
        <v>107.8</v>
      </c>
      <c r="D36" s="73">
        <v>106.7</v>
      </c>
      <c r="E36" s="73">
        <v>104</v>
      </c>
      <c r="F36" s="73">
        <v>101.1</v>
      </c>
      <c r="G36" s="73">
        <v>118</v>
      </c>
      <c r="H36" s="73">
        <v>108.9</v>
      </c>
      <c r="I36" s="73">
        <v>93.4</v>
      </c>
      <c r="J36" s="73">
        <v>98.4</v>
      </c>
    </row>
    <row r="37" spans="1:10" s="95" customFormat="1" ht="13" x14ac:dyDescent="0.35">
      <c r="A37" s="179" t="s">
        <v>424</v>
      </c>
      <c r="B37" s="73">
        <v>103.8</v>
      </c>
      <c r="C37" s="73">
        <v>107.8</v>
      </c>
      <c r="D37" s="73">
        <v>105.6</v>
      </c>
      <c r="E37" s="73">
        <v>105.3</v>
      </c>
      <c r="F37" s="73">
        <v>92.4</v>
      </c>
      <c r="G37" s="73">
        <v>113.8</v>
      </c>
      <c r="H37" s="73">
        <v>115.9</v>
      </c>
      <c r="I37" s="73">
        <v>110.1</v>
      </c>
      <c r="J37" s="73">
        <v>99.7</v>
      </c>
    </row>
    <row r="38" spans="1:10" s="95" customFormat="1" ht="13" x14ac:dyDescent="0.35">
      <c r="A38" s="179" t="s">
        <v>588</v>
      </c>
      <c r="B38" s="73">
        <v>106.6</v>
      </c>
      <c r="C38" s="73">
        <v>106.9</v>
      </c>
      <c r="D38" s="73">
        <v>103.9</v>
      </c>
      <c r="E38" s="73">
        <v>104.5</v>
      </c>
      <c r="F38" s="73">
        <v>103.5</v>
      </c>
      <c r="G38" s="73">
        <v>120.7</v>
      </c>
      <c r="H38" s="73">
        <v>99.5</v>
      </c>
      <c r="I38" s="73">
        <v>90.1</v>
      </c>
      <c r="J38" s="73">
        <v>103.6</v>
      </c>
    </row>
    <row r="39" spans="1:10" s="95" customFormat="1" ht="13" x14ac:dyDescent="0.35">
      <c r="A39" s="179" t="s">
        <v>589</v>
      </c>
      <c r="B39" s="73">
        <v>104.9</v>
      </c>
      <c r="C39" s="73">
        <v>106.8</v>
      </c>
      <c r="D39" s="73">
        <v>102.9</v>
      </c>
      <c r="E39" s="73">
        <v>103.6</v>
      </c>
      <c r="F39" s="73">
        <v>99.7</v>
      </c>
      <c r="G39" s="73">
        <v>104.4</v>
      </c>
      <c r="H39" s="73">
        <v>111.7</v>
      </c>
      <c r="I39" s="73">
        <v>100.6</v>
      </c>
      <c r="J39" s="73">
        <v>103.3</v>
      </c>
    </row>
    <row r="40" spans="1:10" s="95" customFormat="1" ht="13" x14ac:dyDescent="0.35">
      <c r="A40" s="179" t="s">
        <v>590</v>
      </c>
      <c r="B40" s="73">
        <v>96.1</v>
      </c>
      <c r="C40" s="73">
        <v>101.8</v>
      </c>
      <c r="D40" s="73">
        <v>108</v>
      </c>
      <c r="E40" s="73">
        <v>99.3</v>
      </c>
      <c r="F40" s="73">
        <v>94.6</v>
      </c>
      <c r="G40" s="73">
        <v>118.6</v>
      </c>
      <c r="H40" s="73">
        <v>107.4</v>
      </c>
      <c r="I40" s="73">
        <v>93.4</v>
      </c>
      <c r="J40" s="73">
        <v>98.9</v>
      </c>
    </row>
    <row r="42" spans="1:10" ht="18.5" x14ac:dyDescent="0.35">
      <c r="A42" s="21" t="s">
        <v>591</v>
      </c>
    </row>
    <row r="43" spans="1:10" x14ac:dyDescent="0.35">
      <c r="A43" s="2" t="s">
        <v>624</v>
      </c>
    </row>
    <row r="44" spans="1:10" s="95" customFormat="1" ht="13" x14ac:dyDescent="0.35">
      <c r="A44" s="178"/>
      <c r="B44" s="178">
        <v>2023</v>
      </c>
      <c r="C44" s="178">
        <v>2024</v>
      </c>
    </row>
    <row r="45" spans="1:10" s="95" customFormat="1" ht="13" x14ac:dyDescent="0.35">
      <c r="A45" s="179" t="s">
        <v>587</v>
      </c>
      <c r="B45" s="87">
        <v>34</v>
      </c>
      <c r="C45" s="87">
        <v>33.200000000000003</v>
      </c>
    </row>
    <row r="46" spans="1:10" s="95" customFormat="1" ht="13" x14ac:dyDescent="0.35">
      <c r="A46" s="179" t="s">
        <v>424</v>
      </c>
      <c r="B46" s="87">
        <v>21.2</v>
      </c>
      <c r="C46" s="87">
        <v>21.9</v>
      </c>
    </row>
    <row r="47" spans="1:10" s="95" customFormat="1" ht="13" x14ac:dyDescent="0.35">
      <c r="A47" s="179" t="s">
        <v>588</v>
      </c>
      <c r="B47" s="87">
        <v>5</v>
      </c>
      <c r="C47" s="87">
        <v>5.3</v>
      </c>
    </row>
    <row r="48" spans="1:10" s="95" customFormat="1" ht="13" x14ac:dyDescent="0.35">
      <c r="A48" s="179" t="s">
        <v>589</v>
      </c>
      <c r="B48" s="87">
        <v>18.7</v>
      </c>
      <c r="C48" s="87">
        <v>20.2</v>
      </c>
    </row>
    <row r="49" spans="1:3" s="95" customFormat="1" ht="13" x14ac:dyDescent="0.35">
      <c r="A49" s="179" t="s">
        <v>590</v>
      </c>
      <c r="B49" s="87">
        <v>21.1</v>
      </c>
      <c r="C49" s="87">
        <v>19.399999999999999</v>
      </c>
    </row>
    <row r="51" spans="1:3" ht="23.5" x14ac:dyDescent="0.35">
      <c r="A51" s="118" t="s">
        <v>592</v>
      </c>
    </row>
    <row r="53" spans="1:3" ht="18.5" x14ac:dyDescent="0.35">
      <c r="A53" s="21" t="s">
        <v>592</v>
      </c>
    </row>
    <row r="54" spans="1:3" s="70" customFormat="1" x14ac:dyDescent="0.35">
      <c r="A54" s="2" t="s">
        <v>572</v>
      </c>
    </row>
    <row r="55" spans="1:3" s="95" customFormat="1" ht="13" x14ac:dyDescent="0.35">
      <c r="A55" s="178"/>
      <c r="B55" s="178">
        <v>2023</v>
      </c>
      <c r="C55" s="178">
        <v>2024</v>
      </c>
    </row>
    <row r="56" spans="1:3" s="95" customFormat="1" ht="13" x14ac:dyDescent="0.35">
      <c r="A56" s="179" t="s">
        <v>593</v>
      </c>
      <c r="B56" s="87">
        <v>109.2</v>
      </c>
      <c r="C56" s="73">
        <v>111.7</v>
      </c>
    </row>
    <row r="57" spans="1:3" s="95" customFormat="1" ht="13" x14ac:dyDescent="0.35">
      <c r="A57" s="179" t="s">
        <v>594</v>
      </c>
      <c r="B57" s="87">
        <v>99.4</v>
      </c>
      <c r="C57" s="73">
        <v>108.5</v>
      </c>
    </row>
    <row r="58" spans="1:3" s="95" customFormat="1" ht="26" x14ac:dyDescent="0.35">
      <c r="A58" s="179" t="s">
        <v>595</v>
      </c>
      <c r="B58" s="87">
        <v>94.1</v>
      </c>
      <c r="C58" s="73">
        <v>107.1</v>
      </c>
    </row>
    <row r="59" spans="1:3" s="95" customFormat="1" ht="13" x14ac:dyDescent="0.35">
      <c r="A59" s="179" t="s">
        <v>596</v>
      </c>
      <c r="B59" s="87">
        <v>89.4</v>
      </c>
      <c r="C59" s="73">
        <v>106.7</v>
      </c>
    </row>
    <row r="60" spans="1:3" s="95" customFormat="1" ht="13" x14ac:dyDescent="0.35">
      <c r="A60" s="18" t="s">
        <v>597</v>
      </c>
      <c r="B60" s="73">
        <v>98.4</v>
      </c>
      <c r="C60" s="73">
        <v>106.4</v>
      </c>
    </row>
    <row r="61" spans="1:3" s="95" customFormat="1" ht="13" x14ac:dyDescent="0.35">
      <c r="A61" s="179" t="s">
        <v>598</v>
      </c>
      <c r="B61" s="87">
        <v>100</v>
      </c>
      <c r="C61" s="73">
        <v>105.6</v>
      </c>
    </row>
    <row r="62" spans="1:3" s="95" customFormat="1" ht="26" x14ac:dyDescent="0.35">
      <c r="A62" s="179" t="s">
        <v>599</v>
      </c>
      <c r="B62" s="87">
        <v>89.1</v>
      </c>
      <c r="C62" s="73">
        <v>104.3</v>
      </c>
    </row>
    <row r="63" spans="1:3" s="95" customFormat="1" ht="13" x14ac:dyDescent="0.35">
      <c r="A63" s="179" t="s">
        <v>600</v>
      </c>
      <c r="B63" s="87">
        <v>97.5</v>
      </c>
      <c r="C63" s="73">
        <v>94.6</v>
      </c>
    </row>
    <row r="64" spans="1:3" s="95" customFormat="1" ht="13" x14ac:dyDescent="0.35">
      <c r="A64" s="179" t="s">
        <v>601</v>
      </c>
      <c r="B64" s="87">
        <v>84.7</v>
      </c>
      <c r="C64" s="73">
        <v>86.9</v>
      </c>
    </row>
    <row r="65" spans="1:3" s="95" customFormat="1" ht="13" x14ac:dyDescent="0.35">
      <c r="A65" s="179" t="s">
        <v>602</v>
      </c>
      <c r="B65" s="87">
        <v>100.4</v>
      </c>
      <c r="C65" s="73">
        <v>80.2</v>
      </c>
    </row>
    <row r="66" spans="1:3" s="5" customFormat="1" x14ac:dyDescent="0.35">
      <c r="A66" s="67"/>
      <c r="B66" s="120"/>
      <c r="C66" s="121"/>
    </row>
    <row r="67" spans="1:3" ht="23.5" x14ac:dyDescent="0.35">
      <c r="A67" s="27" t="s">
        <v>625</v>
      </c>
    </row>
    <row r="68" spans="1:3" x14ac:dyDescent="0.35">
      <c r="A68" s="123"/>
    </row>
    <row r="69" spans="1:3" ht="18.5" x14ac:dyDescent="0.35">
      <c r="A69" s="21" t="s">
        <v>858</v>
      </c>
    </row>
    <row r="70" spans="1:3" x14ac:dyDescent="0.35">
      <c r="A70" s="2" t="s">
        <v>626</v>
      </c>
    </row>
    <row r="71" spans="1:3" s="95" customFormat="1" ht="13" x14ac:dyDescent="0.35">
      <c r="A71" s="178"/>
      <c r="B71" s="178">
        <v>2024</v>
      </c>
    </row>
    <row r="72" spans="1:3" s="95" customFormat="1" ht="13" x14ac:dyDescent="0.35">
      <c r="A72" s="179" t="s">
        <v>603</v>
      </c>
      <c r="B72" s="73">
        <v>154.6</v>
      </c>
    </row>
    <row r="73" spans="1:3" s="95" customFormat="1" ht="13" x14ac:dyDescent="0.35">
      <c r="A73" s="179" t="s">
        <v>604</v>
      </c>
      <c r="B73" s="73">
        <v>147.9</v>
      </c>
    </row>
    <row r="74" spans="1:3" s="95" customFormat="1" ht="13" x14ac:dyDescent="0.35">
      <c r="A74" s="179" t="s">
        <v>605</v>
      </c>
      <c r="B74" s="73">
        <v>138.6</v>
      </c>
    </row>
    <row r="75" spans="1:3" s="95" customFormat="1" ht="13" x14ac:dyDescent="0.35">
      <c r="A75" s="179" t="s">
        <v>606</v>
      </c>
      <c r="B75" s="73">
        <v>117.8</v>
      </c>
    </row>
    <row r="76" spans="1:3" s="95" customFormat="1" ht="13" x14ac:dyDescent="0.35">
      <c r="A76" s="179" t="s">
        <v>607</v>
      </c>
      <c r="B76" s="73">
        <v>117.3</v>
      </c>
    </row>
    <row r="77" spans="1:3" s="95" customFormat="1" ht="13" x14ac:dyDescent="0.35">
      <c r="A77" s="18" t="s">
        <v>608</v>
      </c>
      <c r="B77" s="73">
        <v>114.4</v>
      </c>
    </row>
    <row r="78" spans="1:3" s="95" customFormat="1" ht="13" x14ac:dyDescent="0.35">
      <c r="A78" s="179" t="s">
        <v>609</v>
      </c>
      <c r="B78" s="73">
        <v>114.2</v>
      </c>
    </row>
    <row r="79" spans="1:3" s="95" customFormat="1" ht="13" x14ac:dyDescent="0.35">
      <c r="A79" s="179" t="s">
        <v>610</v>
      </c>
      <c r="B79" s="73">
        <v>113.4</v>
      </c>
    </row>
    <row r="80" spans="1:3" s="95" customFormat="1" ht="13" x14ac:dyDescent="0.35">
      <c r="A80" s="179" t="s">
        <v>611</v>
      </c>
      <c r="B80" s="73">
        <v>111.2</v>
      </c>
    </row>
    <row r="81" spans="1:2" s="95" customFormat="1" ht="13" x14ac:dyDescent="0.35">
      <c r="A81" s="179" t="s">
        <v>612</v>
      </c>
      <c r="B81" s="73">
        <v>110.4</v>
      </c>
    </row>
    <row r="82" spans="1:2" s="95" customFormat="1" ht="13" x14ac:dyDescent="0.35">
      <c r="A82" s="179" t="s">
        <v>613</v>
      </c>
      <c r="B82" s="73">
        <v>109.9</v>
      </c>
    </row>
    <row r="83" spans="1:2" s="95" customFormat="1" ht="26" x14ac:dyDescent="0.35">
      <c r="A83" s="179" t="s">
        <v>614</v>
      </c>
      <c r="B83" s="73">
        <v>91.3</v>
      </c>
    </row>
    <row r="84" spans="1:2" s="95" customFormat="1" ht="13" x14ac:dyDescent="0.35">
      <c r="A84" s="179" t="s">
        <v>615</v>
      </c>
      <c r="B84" s="73">
        <v>91.1</v>
      </c>
    </row>
    <row r="85" spans="1:2" s="95" customFormat="1" ht="13" x14ac:dyDescent="0.35">
      <c r="A85" s="179" t="s">
        <v>616</v>
      </c>
      <c r="B85" s="73">
        <v>90</v>
      </c>
    </row>
    <row r="86" spans="1:2" s="95" customFormat="1" ht="13" x14ac:dyDescent="0.35">
      <c r="A86" s="179" t="s">
        <v>617</v>
      </c>
      <c r="B86" s="73">
        <v>85.9</v>
      </c>
    </row>
    <row r="87" spans="1:2" s="95" customFormat="1" ht="13" x14ac:dyDescent="0.35">
      <c r="A87" s="179" t="s">
        <v>618</v>
      </c>
      <c r="B87" s="73">
        <v>83.7</v>
      </c>
    </row>
    <row r="88" spans="1:2" s="95" customFormat="1" ht="13" x14ac:dyDescent="0.35">
      <c r="A88" s="179" t="s">
        <v>619</v>
      </c>
      <c r="B88" s="73">
        <v>81.8</v>
      </c>
    </row>
    <row r="89" spans="1:2" s="95" customFormat="1" ht="13" x14ac:dyDescent="0.35">
      <c r="A89" s="179" t="s">
        <v>620</v>
      </c>
      <c r="B89" s="73">
        <v>76.900000000000006</v>
      </c>
    </row>
    <row r="90" spans="1:2" s="95" customFormat="1" ht="13" x14ac:dyDescent="0.35">
      <c r="A90" s="18" t="s">
        <v>621</v>
      </c>
      <c r="B90" s="73">
        <v>75.2</v>
      </c>
    </row>
    <row r="91" spans="1:2" s="95" customFormat="1" ht="13" x14ac:dyDescent="0.35">
      <c r="A91" s="179" t="s">
        <v>355</v>
      </c>
      <c r="B91" s="73">
        <v>72.7</v>
      </c>
    </row>
    <row r="92" spans="1:2" x14ac:dyDescent="0.35">
      <c r="A92" s="122" t="s">
        <v>857</v>
      </c>
    </row>
  </sheetData>
  <mergeCells count="4">
    <mergeCell ref="C16:N16"/>
    <mergeCell ref="O16:Z16"/>
    <mergeCell ref="D1:F1"/>
    <mergeCell ref="A16:A17"/>
  </mergeCells>
  <hyperlinks>
    <hyperlink ref="D1" location="'Spis treści'!A1" display="powrót do spisu treści" xr:uid="{19ADB8B4-AC52-4F42-9B9B-AD6160EBA928}"/>
  </hyperlinks>
  <pageMargins left="0.7" right="0.7" top="0.75" bottom="0.75" header="0.3" footer="0.3"/>
  <pageSetup paperSize="9" orientation="portrait" r:id="rId1"/>
  <ignoredErrors>
    <ignoredError sqref="B17:Z17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75A7F-7AA1-4D1D-BCA6-679D41BF0B75}">
  <dimension ref="A1:S87"/>
  <sheetViews>
    <sheetView workbookViewId="0"/>
  </sheetViews>
  <sheetFormatPr defaultRowHeight="14.5" x14ac:dyDescent="0.35"/>
  <cols>
    <col min="1" max="1" width="45.7265625" customWidth="1"/>
  </cols>
  <sheetData>
    <row r="1" spans="1:6" ht="31" x14ac:dyDescent="0.35">
      <c r="A1" s="69" t="s">
        <v>445</v>
      </c>
      <c r="D1" s="467" t="s">
        <v>724</v>
      </c>
      <c r="E1" s="467"/>
      <c r="F1" s="467"/>
    </row>
    <row r="2" spans="1:6" s="70" customFormat="1" x14ac:dyDescent="0.35">
      <c r="A2" s="114" t="s">
        <v>199</v>
      </c>
    </row>
    <row r="4" spans="1:6" ht="23.5" x14ac:dyDescent="0.35">
      <c r="A4" s="27" t="s">
        <v>446</v>
      </c>
    </row>
    <row r="6" spans="1:6" ht="18.5" x14ac:dyDescent="0.35">
      <c r="A6" s="21" t="s">
        <v>447</v>
      </c>
    </row>
    <row r="7" spans="1:6" x14ac:dyDescent="0.35">
      <c r="A7" s="2" t="s">
        <v>818</v>
      </c>
    </row>
    <row r="8" spans="1:6" x14ac:dyDescent="0.35">
      <c r="A8" s="2" t="s">
        <v>552</v>
      </c>
    </row>
    <row r="9" spans="1:6" x14ac:dyDescent="0.35">
      <c r="A9" s="3"/>
      <c r="B9" s="23" t="s">
        <v>628</v>
      </c>
    </row>
    <row r="10" spans="1:6" s="5" customFormat="1" x14ac:dyDescent="0.35">
      <c r="A10" s="117" t="s">
        <v>448</v>
      </c>
      <c r="B10" s="119">
        <v>25</v>
      </c>
    </row>
    <row r="11" spans="1:6" s="5" customFormat="1" x14ac:dyDescent="0.35">
      <c r="A11" s="117" t="s">
        <v>449</v>
      </c>
      <c r="B11" s="119">
        <v>10</v>
      </c>
    </row>
    <row r="13" spans="1:6" ht="23.5" x14ac:dyDescent="0.35">
      <c r="A13" s="27" t="s">
        <v>450</v>
      </c>
    </row>
    <row r="15" spans="1:6" ht="18.5" x14ac:dyDescent="0.35">
      <c r="A15" s="21" t="s">
        <v>450</v>
      </c>
    </row>
    <row r="16" spans="1:6" x14ac:dyDescent="0.35">
      <c r="A16" s="2" t="s">
        <v>572</v>
      </c>
    </row>
    <row r="17" spans="1:10" s="5" customFormat="1" x14ac:dyDescent="0.35">
      <c r="A17" s="116"/>
      <c r="B17" s="116">
        <v>2016</v>
      </c>
      <c r="C17" s="116">
        <v>2017</v>
      </c>
      <c r="D17" s="116">
        <v>2018</v>
      </c>
      <c r="E17" s="116">
        <v>2019</v>
      </c>
      <c r="F17" s="116">
        <v>2020</v>
      </c>
      <c r="G17" s="116">
        <v>2021</v>
      </c>
      <c r="H17" s="116">
        <v>2022</v>
      </c>
      <c r="I17" s="116">
        <v>2023</v>
      </c>
      <c r="J17" s="116">
        <v>2024</v>
      </c>
    </row>
    <row r="18" spans="1:10" s="5" customFormat="1" x14ac:dyDescent="0.35">
      <c r="A18" s="117" t="s">
        <v>125</v>
      </c>
      <c r="B18" s="28">
        <v>107.1</v>
      </c>
      <c r="C18" s="28">
        <v>103.1</v>
      </c>
      <c r="D18" s="28">
        <v>101.5</v>
      </c>
      <c r="E18" s="28">
        <v>96.6</v>
      </c>
      <c r="F18" s="28">
        <v>101.7</v>
      </c>
      <c r="G18" s="28">
        <v>95.5</v>
      </c>
      <c r="H18" s="28">
        <v>105.7</v>
      </c>
      <c r="I18" s="72">
        <v>98.9</v>
      </c>
      <c r="J18" s="72">
        <v>102.2</v>
      </c>
    </row>
    <row r="19" spans="1:10" s="5" customFormat="1" x14ac:dyDescent="0.35">
      <c r="A19" s="117" t="s">
        <v>123</v>
      </c>
      <c r="B19" s="28">
        <v>110.3</v>
      </c>
      <c r="C19" s="28">
        <v>100.6</v>
      </c>
      <c r="D19" s="28">
        <v>100.3</v>
      </c>
      <c r="E19" s="28">
        <v>93.2</v>
      </c>
      <c r="F19" s="28">
        <v>101.2</v>
      </c>
      <c r="G19" s="28">
        <v>99.2</v>
      </c>
      <c r="H19" s="28">
        <v>110</v>
      </c>
      <c r="I19" s="72">
        <v>99.3</v>
      </c>
      <c r="J19" s="72">
        <v>98.9</v>
      </c>
    </row>
    <row r="20" spans="1:10" s="5" customFormat="1" x14ac:dyDescent="0.35">
      <c r="A20" s="117" t="s">
        <v>124</v>
      </c>
      <c r="B20" s="28">
        <v>103.8</v>
      </c>
      <c r="C20" s="28">
        <v>105.7</v>
      </c>
      <c r="D20" s="28">
        <v>102.6</v>
      </c>
      <c r="E20" s="28">
        <v>99.8</v>
      </c>
      <c r="F20" s="28">
        <v>102.3</v>
      </c>
      <c r="G20" s="28">
        <v>91.7</v>
      </c>
      <c r="H20" s="28">
        <v>100.9</v>
      </c>
      <c r="I20" s="72">
        <v>98.6</v>
      </c>
      <c r="J20" s="72">
        <v>105.2</v>
      </c>
    </row>
    <row r="22" spans="1:10" ht="23.5" x14ac:dyDescent="0.35">
      <c r="A22" s="27" t="s">
        <v>451</v>
      </c>
    </row>
    <row r="24" spans="1:10" ht="18.5" x14ac:dyDescent="0.35">
      <c r="A24" s="21" t="s">
        <v>452</v>
      </c>
    </row>
    <row r="25" spans="1:10" x14ac:dyDescent="0.35">
      <c r="A25" t="s">
        <v>629</v>
      </c>
    </row>
    <row r="26" spans="1:10" s="5" customFormat="1" x14ac:dyDescent="0.35">
      <c r="A26" s="116"/>
      <c r="B26" s="116">
        <v>2016</v>
      </c>
      <c r="C26" s="116">
        <v>2017</v>
      </c>
      <c r="D26" s="116">
        <v>2018</v>
      </c>
      <c r="E26" s="116">
        <v>2019</v>
      </c>
      <c r="F26" s="116">
        <v>2020</v>
      </c>
      <c r="G26" s="116">
        <v>2021</v>
      </c>
      <c r="H26" s="116">
        <v>2022</v>
      </c>
      <c r="I26" s="116">
        <v>2023</v>
      </c>
      <c r="J26" s="116">
        <v>2024</v>
      </c>
    </row>
    <row r="27" spans="1:10" s="5" customFormat="1" x14ac:dyDescent="0.35">
      <c r="A27" s="117" t="s">
        <v>819</v>
      </c>
      <c r="B27" s="23">
        <v>29849</v>
      </c>
      <c r="C27" s="23">
        <v>31925</v>
      </c>
      <c r="D27" s="23">
        <v>26780</v>
      </c>
      <c r="E27" s="23">
        <v>28990</v>
      </c>
      <c r="F27" s="23">
        <v>35695</v>
      </c>
      <c r="G27" s="23">
        <v>34641</v>
      </c>
      <c r="H27" s="23">
        <v>35651</v>
      </c>
      <c r="I27" s="23">
        <v>35851</v>
      </c>
      <c r="J27" s="119">
        <v>34997</v>
      </c>
    </row>
    <row r="28" spans="1:10" s="5" customFormat="1" x14ac:dyDescent="0.35">
      <c r="A28" s="117" t="s">
        <v>820</v>
      </c>
      <c r="B28" s="23">
        <v>8624</v>
      </c>
      <c r="C28" s="23">
        <v>8956</v>
      </c>
      <c r="D28" s="23">
        <v>7312</v>
      </c>
      <c r="E28" s="23">
        <v>6482</v>
      </c>
      <c r="F28" s="23">
        <v>7860</v>
      </c>
      <c r="G28" s="23">
        <v>7081</v>
      </c>
      <c r="H28" s="23">
        <v>6031</v>
      </c>
      <c r="I28" s="23">
        <v>5600</v>
      </c>
      <c r="J28" s="119">
        <v>5920</v>
      </c>
    </row>
    <row r="29" spans="1:10" s="5" customFormat="1" x14ac:dyDescent="0.35">
      <c r="A29" s="117" t="s">
        <v>821</v>
      </c>
      <c r="B29" s="23">
        <v>13524</v>
      </c>
      <c r="C29" s="23">
        <v>15733</v>
      </c>
      <c r="D29" s="23">
        <v>14303</v>
      </c>
      <c r="E29" s="23">
        <v>13837</v>
      </c>
      <c r="F29" s="23">
        <v>14947</v>
      </c>
      <c r="G29" s="23">
        <v>15274</v>
      </c>
      <c r="H29" s="23">
        <v>14154</v>
      </c>
      <c r="I29" s="23">
        <v>16000</v>
      </c>
      <c r="J29" s="119">
        <v>18462</v>
      </c>
    </row>
    <row r="30" spans="1:10" s="5" customFormat="1" x14ac:dyDescent="0.35">
      <c r="A30" s="117" t="s">
        <v>822</v>
      </c>
      <c r="B30" s="23">
        <v>2219</v>
      </c>
      <c r="C30" s="23">
        <v>2697</v>
      </c>
      <c r="D30" s="23">
        <v>2202</v>
      </c>
      <c r="E30" s="23">
        <v>2373</v>
      </c>
      <c r="F30" s="23">
        <v>3120</v>
      </c>
      <c r="G30" s="23">
        <v>3191</v>
      </c>
      <c r="H30" s="23">
        <v>3647</v>
      </c>
      <c r="I30" s="23">
        <v>3739</v>
      </c>
      <c r="J30" s="119">
        <v>3268</v>
      </c>
    </row>
    <row r="31" spans="1:10" s="5" customFormat="1" x14ac:dyDescent="0.35">
      <c r="A31" s="117" t="s">
        <v>823</v>
      </c>
      <c r="B31" s="23">
        <v>4547</v>
      </c>
      <c r="C31" s="23">
        <v>4583</v>
      </c>
      <c r="D31" s="23">
        <v>4109</v>
      </c>
      <c r="E31" s="23">
        <v>3849</v>
      </c>
      <c r="F31" s="23">
        <v>4108</v>
      </c>
      <c r="G31" s="23">
        <v>3899</v>
      </c>
      <c r="H31" s="23">
        <v>3985</v>
      </c>
      <c r="I31" s="23">
        <v>3833</v>
      </c>
      <c r="J31" s="119">
        <v>3831</v>
      </c>
    </row>
    <row r="33" spans="1:10" ht="23.5" x14ac:dyDescent="0.35">
      <c r="A33" s="27" t="s">
        <v>453</v>
      </c>
    </row>
    <row r="35" spans="1:10" ht="18.5" x14ac:dyDescent="0.35">
      <c r="A35" s="21" t="s">
        <v>454</v>
      </c>
    </row>
    <row r="36" spans="1:10" x14ac:dyDescent="0.35">
      <c r="A36" s="2" t="s">
        <v>555</v>
      </c>
    </row>
    <row r="37" spans="1:10" s="5" customFormat="1" x14ac:dyDescent="0.35">
      <c r="A37" s="116"/>
      <c r="B37" s="116">
        <v>2016</v>
      </c>
      <c r="C37" s="116">
        <v>2017</v>
      </c>
      <c r="D37" s="116">
        <v>2018</v>
      </c>
      <c r="E37" s="116">
        <v>2019</v>
      </c>
      <c r="F37" s="116">
        <v>2020</v>
      </c>
      <c r="G37" s="116">
        <v>2021</v>
      </c>
      <c r="H37" s="116">
        <v>2022</v>
      </c>
      <c r="I37" s="116">
        <v>2023</v>
      </c>
      <c r="J37" s="116">
        <v>2024</v>
      </c>
    </row>
    <row r="38" spans="1:10" s="5" customFormat="1" x14ac:dyDescent="0.35">
      <c r="A38" s="117" t="s">
        <v>824</v>
      </c>
      <c r="B38" s="28">
        <v>105.9</v>
      </c>
      <c r="C38" s="28">
        <v>98.5</v>
      </c>
      <c r="D38" s="28">
        <v>100.6</v>
      </c>
      <c r="E38" s="28">
        <v>104.7</v>
      </c>
      <c r="F38" s="28">
        <v>102.5</v>
      </c>
      <c r="G38" s="28">
        <v>103.2</v>
      </c>
      <c r="H38" s="28">
        <v>118.3</v>
      </c>
      <c r="I38" s="28">
        <v>118</v>
      </c>
      <c r="J38" s="72">
        <v>99.9</v>
      </c>
    </row>
    <row r="39" spans="1:10" s="5" customFormat="1" x14ac:dyDescent="0.35">
      <c r="A39" s="117" t="s">
        <v>825</v>
      </c>
      <c r="B39" s="28">
        <v>95.8</v>
      </c>
      <c r="C39" s="28">
        <v>97.9</v>
      </c>
      <c r="D39" s="28">
        <v>100.5</v>
      </c>
      <c r="E39" s="28">
        <v>106.8</v>
      </c>
      <c r="F39" s="28">
        <v>97.5</v>
      </c>
      <c r="G39" s="28">
        <v>121.5</v>
      </c>
      <c r="H39" s="28">
        <v>192.7</v>
      </c>
      <c r="I39" s="28">
        <v>84.4</v>
      </c>
      <c r="J39" s="72">
        <v>83.8</v>
      </c>
    </row>
    <row r="40" spans="1:10" s="5" customFormat="1" x14ac:dyDescent="0.35">
      <c r="A40" s="117" t="s">
        <v>826</v>
      </c>
      <c r="B40" s="28">
        <v>101.3</v>
      </c>
      <c r="C40" s="28">
        <v>102.1</v>
      </c>
      <c r="D40" s="28">
        <v>101.4</v>
      </c>
      <c r="E40" s="28">
        <v>101.9</v>
      </c>
      <c r="F40" s="28">
        <v>102</v>
      </c>
      <c r="G40" s="28">
        <v>102.8</v>
      </c>
      <c r="H40" s="28">
        <v>110.2</v>
      </c>
      <c r="I40" s="28">
        <v>109.2</v>
      </c>
      <c r="J40" s="72">
        <v>98.3</v>
      </c>
    </row>
    <row r="41" spans="1:10" s="5" customFormat="1" x14ac:dyDescent="0.35">
      <c r="A41" s="117" t="s">
        <v>827</v>
      </c>
      <c r="B41" s="28">
        <v>100.6</v>
      </c>
      <c r="C41" s="28">
        <v>101.6</v>
      </c>
      <c r="D41" s="28">
        <v>102.8</v>
      </c>
      <c r="E41" s="28">
        <v>103.5</v>
      </c>
      <c r="F41" s="28">
        <v>103.8</v>
      </c>
      <c r="G41" s="28">
        <v>108.4</v>
      </c>
      <c r="H41" s="28">
        <v>117.9</v>
      </c>
      <c r="I41" s="28">
        <v>110.9</v>
      </c>
      <c r="J41" s="72">
        <v>102</v>
      </c>
    </row>
    <row r="42" spans="1:10" s="5" customFormat="1" ht="26" x14ac:dyDescent="0.35">
      <c r="A42" s="117" t="s">
        <v>828</v>
      </c>
      <c r="B42" s="28">
        <v>94.4</v>
      </c>
      <c r="C42" s="28">
        <v>105.9</v>
      </c>
      <c r="D42" s="28">
        <v>107.1</v>
      </c>
      <c r="E42" s="28">
        <v>101</v>
      </c>
      <c r="F42" s="28">
        <v>93.5</v>
      </c>
      <c r="G42" s="28">
        <v>117.2</v>
      </c>
      <c r="H42" s="28">
        <v>134</v>
      </c>
      <c r="I42" s="28">
        <v>97.8</v>
      </c>
      <c r="J42" s="72">
        <v>97.6</v>
      </c>
    </row>
    <row r="43" spans="1:10" s="5" customFormat="1" x14ac:dyDescent="0.35">
      <c r="A43" s="117" t="s">
        <v>455</v>
      </c>
      <c r="B43" s="28">
        <v>100.6</v>
      </c>
      <c r="C43" s="28">
        <v>101.8</v>
      </c>
      <c r="D43" s="28">
        <v>102.9</v>
      </c>
      <c r="E43" s="28">
        <v>102.5</v>
      </c>
      <c r="F43" s="28">
        <v>103.1</v>
      </c>
      <c r="G43" s="28">
        <v>103.6</v>
      </c>
      <c r="H43" s="28">
        <v>110.3</v>
      </c>
      <c r="I43" s="28">
        <v>108.5</v>
      </c>
      <c r="J43" s="72">
        <v>104.9</v>
      </c>
    </row>
    <row r="45" spans="1:10" ht="23.5" x14ac:dyDescent="0.35">
      <c r="A45" s="27" t="s">
        <v>456</v>
      </c>
    </row>
    <row r="47" spans="1:10" ht="18.5" x14ac:dyDescent="0.35">
      <c r="A47" s="21" t="s">
        <v>457</v>
      </c>
    </row>
    <row r="48" spans="1:10" x14ac:dyDescent="0.35">
      <c r="A48" s="2" t="s">
        <v>556</v>
      </c>
    </row>
    <row r="49" spans="1:10" s="42" customFormat="1" x14ac:dyDescent="0.35">
      <c r="A49" s="34"/>
      <c r="B49" s="34">
        <v>2016</v>
      </c>
      <c r="C49" s="34">
        <v>2017</v>
      </c>
      <c r="D49" s="34">
        <v>2018</v>
      </c>
      <c r="E49" s="34">
        <v>2019</v>
      </c>
      <c r="F49" s="34">
        <v>2020</v>
      </c>
      <c r="G49" s="34">
        <v>2021</v>
      </c>
      <c r="H49" s="34">
        <v>2022</v>
      </c>
      <c r="I49" s="34">
        <v>2023</v>
      </c>
      <c r="J49" s="34">
        <v>2024</v>
      </c>
    </row>
    <row r="50" spans="1:10" s="42" customFormat="1" x14ac:dyDescent="0.35">
      <c r="A50" s="77" t="s">
        <v>458</v>
      </c>
      <c r="B50" s="38">
        <v>110.7</v>
      </c>
      <c r="C50" s="38">
        <v>112.2</v>
      </c>
      <c r="D50" s="38">
        <v>68.2</v>
      </c>
      <c r="E50" s="38">
        <v>105.1</v>
      </c>
      <c r="F50" s="38">
        <v>111.2</v>
      </c>
      <c r="G50" s="38">
        <v>84.1</v>
      </c>
      <c r="H50" s="38">
        <v>97.4</v>
      </c>
      <c r="I50" s="38">
        <v>123.4</v>
      </c>
      <c r="J50" s="124">
        <v>78.5</v>
      </c>
    </row>
    <row r="51" spans="1:10" s="42" customFormat="1" x14ac:dyDescent="0.35">
      <c r="A51" s="77" t="s">
        <v>459</v>
      </c>
      <c r="B51" s="38">
        <v>88.8</v>
      </c>
      <c r="C51" s="38">
        <v>119</v>
      </c>
      <c r="D51" s="38">
        <v>76</v>
      </c>
      <c r="E51" s="38">
        <v>131.4</v>
      </c>
      <c r="F51" s="38">
        <v>144.4</v>
      </c>
      <c r="G51" s="38">
        <v>65.5</v>
      </c>
      <c r="H51" s="38">
        <v>76.900000000000006</v>
      </c>
      <c r="I51" s="38">
        <v>95.5</v>
      </c>
      <c r="J51" s="124">
        <v>85</v>
      </c>
    </row>
    <row r="52" spans="1:10" s="42" customFormat="1" x14ac:dyDescent="0.35">
      <c r="A52" s="77" t="s">
        <v>460</v>
      </c>
      <c r="B52" s="38">
        <v>129</v>
      </c>
      <c r="C52" s="38">
        <v>98.3</v>
      </c>
      <c r="D52" s="38">
        <v>94.1</v>
      </c>
      <c r="E52" s="38">
        <v>85.6</v>
      </c>
      <c r="F52" s="38">
        <v>132.80000000000001</v>
      </c>
      <c r="G52" s="38">
        <v>102.6</v>
      </c>
      <c r="H52" s="38">
        <v>71.599999999999994</v>
      </c>
      <c r="I52" s="38">
        <v>106.1</v>
      </c>
      <c r="J52" s="124">
        <v>113.9</v>
      </c>
    </row>
    <row r="54" spans="1:10" ht="18.5" x14ac:dyDescent="0.35">
      <c r="A54" s="21" t="s">
        <v>461</v>
      </c>
    </row>
    <row r="55" spans="1:10" x14ac:dyDescent="0.35">
      <c r="A55" s="2" t="s">
        <v>630</v>
      </c>
    </row>
    <row r="56" spans="1:10" x14ac:dyDescent="0.35">
      <c r="A56" s="3"/>
      <c r="B56" s="3">
        <v>2016</v>
      </c>
      <c r="C56" s="3">
        <v>2017</v>
      </c>
      <c r="D56" s="3">
        <v>2018</v>
      </c>
      <c r="E56" s="3">
        <v>2019</v>
      </c>
      <c r="F56" s="3">
        <v>2020</v>
      </c>
      <c r="G56" s="3">
        <v>2021</v>
      </c>
      <c r="H56" s="3">
        <v>2022</v>
      </c>
      <c r="I56" s="3">
        <v>2023</v>
      </c>
      <c r="J56" s="3">
        <v>2024</v>
      </c>
    </row>
    <row r="57" spans="1:10" s="5" customFormat="1" x14ac:dyDescent="0.35">
      <c r="A57" s="117" t="s">
        <v>462</v>
      </c>
      <c r="B57" s="28">
        <v>98.3</v>
      </c>
      <c r="C57" s="28">
        <v>111.2</v>
      </c>
      <c r="D57" s="28">
        <v>95.9</v>
      </c>
      <c r="E57" s="28">
        <v>96.7</v>
      </c>
      <c r="F57" s="28">
        <v>95.4</v>
      </c>
      <c r="G57" s="28">
        <v>101.9</v>
      </c>
      <c r="H57" s="28">
        <v>103.2</v>
      </c>
      <c r="I57" s="28">
        <v>94.1</v>
      </c>
      <c r="J57" s="72">
        <v>99.3</v>
      </c>
    </row>
    <row r="58" spans="1:10" s="5" customFormat="1" x14ac:dyDescent="0.35">
      <c r="A58" s="117" t="s">
        <v>463</v>
      </c>
      <c r="B58" s="28">
        <v>101.4</v>
      </c>
      <c r="C58" s="28">
        <v>102.1</v>
      </c>
      <c r="D58" s="28">
        <v>102.8</v>
      </c>
      <c r="E58" s="28">
        <v>93.7</v>
      </c>
      <c r="F58" s="28">
        <v>108.3</v>
      </c>
      <c r="G58" s="28">
        <v>107.5</v>
      </c>
      <c r="H58" s="28">
        <v>93.3</v>
      </c>
      <c r="I58" s="28">
        <v>97.5</v>
      </c>
      <c r="J58" s="72">
        <v>98.5</v>
      </c>
    </row>
    <row r="59" spans="1:10" s="5" customFormat="1" x14ac:dyDescent="0.35">
      <c r="A59" s="117" t="s">
        <v>464</v>
      </c>
      <c r="B59" s="28">
        <v>110.9</v>
      </c>
      <c r="C59" s="28">
        <v>108.4</v>
      </c>
      <c r="D59" s="28">
        <v>101.8</v>
      </c>
      <c r="E59" s="28">
        <v>100.9</v>
      </c>
      <c r="F59" s="28">
        <v>101.8</v>
      </c>
      <c r="G59" s="28">
        <v>93.1</v>
      </c>
      <c r="H59" s="28">
        <v>113.9</v>
      </c>
      <c r="I59" s="28">
        <v>99.2</v>
      </c>
      <c r="J59" s="72">
        <v>108.2</v>
      </c>
    </row>
    <row r="60" spans="1:10" s="5" customFormat="1" x14ac:dyDescent="0.35">
      <c r="A60" s="117" t="s">
        <v>465</v>
      </c>
      <c r="B60" s="28">
        <v>102.3</v>
      </c>
      <c r="C60" s="28">
        <v>104.7</v>
      </c>
      <c r="D60" s="28">
        <v>102.5</v>
      </c>
      <c r="E60" s="28">
        <v>102.1</v>
      </c>
      <c r="F60" s="28">
        <v>102.2</v>
      </c>
      <c r="G60" s="28">
        <v>100.4</v>
      </c>
      <c r="H60" s="28">
        <v>102</v>
      </c>
      <c r="I60" s="28">
        <v>102</v>
      </c>
      <c r="J60" s="72">
        <v>103.8</v>
      </c>
    </row>
    <row r="62" spans="1:10" ht="23.5" x14ac:dyDescent="0.35">
      <c r="A62" s="27" t="s">
        <v>466</v>
      </c>
    </row>
    <row r="63" spans="1:10" x14ac:dyDescent="0.35">
      <c r="A63" s="2"/>
    </row>
    <row r="64" spans="1:10" ht="18.5" x14ac:dyDescent="0.35">
      <c r="A64" s="21" t="s">
        <v>467</v>
      </c>
    </row>
    <row r="65" spans="1:10" x14ac:dyDescent="0.35">
      <c r="A65" s="2" t="s">
        <v>555</v>
      </c>
    </row>
    <row r="66" spans="1:10" s="5" customFormat="1" x14ac:dyDescent="0.35">
      <c r="A66" s="116"/>
      <c r="B66" s="116">
        <v>2016</v>
      </c>
      <c r="C66" s="116">
        <v>2017</v>
      </c>
      <c r="D66" s="116">
        <v>2018</v>
      </c>
      <c r="E66" s="116">
        <v>2019</v>
      </c>
      <c r="F66" s="116">
        <v>2020</v>
      </c>
      <c r="G66" s="116">
        <v>2021</v>
      </c>
      <c r="H66" s="116">
        <v>2022</v>
      </c>
      <c r="I66" s="116">
        <v>2023</v>
      </c>
      <c r="J66" s="116">
        <v>2024</v>
      </c>
    </row>
    <row r="67" spans="1:10" s="5" customFormat="1" x14ac:dyDescent="0.35">
      <c r="A67" s="117" t="s">
        <v>458</v>
      </c>
      <c r="B67" s="28">
        <v>92.8</v>
      </c>
      <c r="C67" s="28">
        <v>107.1</v>
      </c>
      <c r="D67" s="28">
        <v>109.3</v>
      </c>
      <c r="E67" s="28">
        <v>99.5</v>
      </c>
      <c r="F67" s="28">
        <v>103.6</v>
      </c>
      <c r="G67" s="28">
        <v>129.30000000000001</v>
      </c>
      <c r="H67" s="28">
        <v>157</v>
      </c>
      <c r="I67" s="28">
        <v>65.3</v>
      </c>
      <c r="J67" s="72">
        <v>83.1</v>
      </c>
    </row>
    <row r="68" spans="1:10" s="5" customFormat="1" x14ac:dyDescent="0.35">
      <c r="A68" s="117" t="s">
        <v>459</v>
      </c>
      <c r="B68" s="28">
        <v>100.6</v>
      </c>
      <c r="C68" s="28">
        <v>105.7</v>
      </c>
      <c r="D68" s="28">
        <v>109.1</v>
      </c>
      <c r="E68" s="28">
        <v>101.2</v>
      </c>
      <c r="F68" s="28">
        <v>92.7</v>
      </c>
      <c r="G68" s="28">
        <v>134.6</v>
      </c>
      <c r="H68" s="28">
        <v>160.30000000000001</v>
      </c>
      <c r="I68" s="28">
        <v>60.9</v>
      </c>
      <c r="J68" s="72">
        <v>79.8</v>
      </c>
    </row>
    <row r="69" spans="1:10" s="5" customFormat="1" x14ac:dyDescent="0.35">
      <c r="A69" s="117" t="s">
        <v>460</v>
      </c>
      <c r="B69" s="28">
        <v>96.2</v>
      </c>
      <c r="C69" s="28">
        <v>96.5</v>
      </c>
      <c r="D69" s="28">
        <v>114.9</v>
      </c>
      <c r="E69" s="28">
        <v>137</v>
      </c>
      <c r="F69" s="28">
        <v>76.8</v>
      </c>
      <c r="G69" s="28">
        <v>101.5</v>
      </c>
      <c r="H69" s="28">
        <v>153.5</v>
      </c>
      <c r="I69" s="28">
        <v>130.9</v>
      </c>
      <c r="J69" s="72">
        <v>95.8</v>
      </c>
    </row>
    <row r="71" spans="1:10" ht="18.5" x14ac:dyDescent="0.35">
      <c r="A71" s="21" t="s">
        <v>468</v>
      </c>
    </row>
    <row r="72" spans="1:10" x14ac:dyDescent="0.35">
      <c r="A72" s="2" t="s">
        <v>556</v>
      </c>
    </row>
    <row r="73" spans="1:10" x14ac:dyDescent="0.35">
      <c r="A73" s="3"/>
      <c r="B73" s="3">
        <v>2016</v>
      </c>
      <c r="C73" s="3">
        <v>2017</v>
      </c>
      <c r="D73" s="3">
        <v>2018</v>
      </c>
      <c r="E73" s="3">
        <v>2019</v>
      </c>
      <c r="F73" s="3">
        <v>2020</v>
      </c>
      <c r="G73" s="3">
        <v>2021</v>
      </c>
      <c r="H73" s="3">
        <v>2022</v>
      </c>
      <c r="I73" s="3">
        <v>2023</v>
      </c>
      <c r="J73" s="3">
        <v>2024</v>
      </c>
    </row>
    <row r="74" spans="1:10" s="5" customFormat="1" x14ac:dyDescent="0.35">
      <c r="A74" s="18" t="s">
        <v>631</v>
      </c>
      <c r="B74" s="28">
        <v>98.2</v>
      </c>
      <c r="C74" s="28">
        <v>107.4</v>
      </c>
      <c r="D74" s="28">
        <v>103.6</v>
      </c>
      <c r="E74" s="28">
        <v>96.3</v>
      </c>
      <c r="F74" s="28">
        <v>101.1</v>
      </c>
      <c r="G74" s="28">
        <v>119.2</v>
      </c>
      <c r="H74" s="28">
        <v>137.30000000000001</v>
      </c>
      <c r="I74" s="28">
        <v>100.9</v>
      </c>
      <c r="J74" s="72">
        <v>99.8</v>
      </c>
    </row>
    <row r="75" spans="1:10" s="5" customFormat="1" x14ac:dyDescent="0.35">
      <c r="A75" s="117" t="s">
        <v>463</v>
      </c>
      <c r="B75" s="28">
        <v>108.8</v>
      </c>
      <c r="C75" s="28">
        <v>108</v>
      </c>
      <c r="D75" s="28">
        <v>88.6</v>
      </c>
      <c r="E75" s="28">
        <v>120.3</v>
      </c>
      <c r="F75" s="28">
        <v>95.2</v>
      </c>
      <c r="G75" s="28">
        <v>93.4</v>
      </c>
      <c r="H75" s="28">
        <v>140.5</v>
      </c>
      <c r="I75" s="28">
        <v>127.1</v>
      </c>
      <c r="J75" s="72">
        <v>85</v>
      </c>
    </row>
    <row r="76" spans="1:10" s="5" customFormat="1" x14ac:dyDescent="0.35">
      <c r="A76" s="117" t="s">
        <v>464</v>
      </c>
      <c r="B76" s="28">
        <v>93.4</v>
      </c>
      <c r="C76" s="28">
        <v>100.3</v>
      </c>
      <c r="D76" s="28">
        <v>102.1</v>
      </c>
      <c r="E76" s="28">
        <v>103.5</v>
      </c>
      <c r="F76" s="28">
        <v>90.1</v>
      </c>
      <c r="G76" s="28">
        <v>118.9</v>
      </c>
      <c r="H76" s="28">
        <v>147.30000000000001</v>
      </c>
      <c r="I76" s="28">
        <v>95.2</v>
      </c>
      <c r="J76" s="72">
        <v>91</v>
      </c>
    </row>
    <row r="77" spans="1:10" s="5" customFormat="1" x14ac:dyDescent="0.35">
      <c r="A77" s="117" t="s">
        <v>465</v>
      </c>
      <c r="B77" s="28">
        <v>97.7</v>
      </c>
      <c r="C77" s="28">
        <v>125.5</v>
      </c>
      <c r="D77" s="28">
        <v>96.8</v>
      </c>
      <c r="E77" s="28">
        <v>100.5</v>
      </c>
      <c r="F77" s="28">
        <v>102.2</v>
      </c>
      <c r="G77" s="28">
        <v>113.5</v>
      </c>
      <c r="H77" s="28">
        <v>147.30000000000001</v>
      </c>
      <c r="I77" s="28">
        <v>90.2</v>
      </c>
      <c r="J77" s="72">
        <v>101.4</v>
      </c>
    </row>
    <row r="79" spans="1:10" ht="23.5" x14ac:dyDescent="0.35">
      <c r="A79" s="27" t="s">
        <v>469</v>
      </c>
    </row>
    <row r="81" spans="1:19" ht="18.5" x14ac:dyDescent="0.35">
      <c r="A81" s="21" t="s">
        <v>469</v>
      </c>
    </row>
    <row r="82" spans="1:19" x14ac:dyDescent="0.35">
      <c r="A82" s="29" t="s">
        <v>634</v>
      </c>
    </row>
    <row r="83" spans="1:19" s="5" customFormat="1" x14ac:dyDescent="0.35">
      <c r="A83" s="478"/>
      <c r="B83" s="466">
        <v>2016</v>
      </c>
      <c r="C83" s="466"/>
      <c r="D83" s="466">
        <v>2017</v>
      </c>
      <c r="E83" s="466"/>
      <c r="F83" s="466">
        <v>2018</v>
      </c>
      <c r="G83" s="466"/>
      <c r="H83" s="466">
        <v>2019</v>
      </c>
      <c r="I83" s="466"/>
      <c r="J83" s="466">
        <v>2020</v>
      </c>
      <c r="K83" s="466"/>
      <c r="L83" s="466">
        <v>2021</v>
      </c>
      <c r="M83" s="466"/>
      <c r="N83" s="466">
        <v>2022</v>
      </c>
      <c r="O83" s="466"/>
      <c r="P83" s="466">
        <v>2023</v>
      </c>
      <c r="Q83" s="466"/>
      <c r="R83" s="466">
        <v>2024</v>
      </c>
      <c r="S83" s="466"/>
    </row>
    <row r="84" spans="1:19" s="5" customFormat="1" x14ac:dyDescent="0.35">
      <c r="A84" s="479"/>
      <c r="B84" s="12" t="s">
        <v>9</v>
      </c>
      <c r="C84" s="116">
        <v>12</v>
      </c>
      <c r="D84" s="12" t="s">
        <v>9</v>
      </c>
      <c r="E84" s="116">
        <v>12</v>
      </c>
      <c r="F84" s="12" t="s">
        <v>9</v>
      </c>
      <c r="G84" s="116">
        <v>12</v>
      </c>
      <c r="H84" s="12" t="s">
        <v>9</v>
      </c>
      <c r="I84" s="116">
        <v>12</v>
      </c>
      <c r="J84" s="12" t="s">
        <v>9</v>
      </c>
      <c r="K84" s="116">
        <v>12</v>
      </c>
      <c r="L84" s="12" t="s">
        <v>9</v>
      </c>
      <c r="M84" s="116">
        <v>12</v>
      </c>
      <c r="N84" s="12" t="s">
        <v>9</v>
      </c>
      <c r="O84" s="116">
        <v>12</v>
      </c>
      <c r="P84" s="12" t="s">
        <v>9</v>
      </c>
      <c r="Q84" s="116">
        <v>12</v>
      </c>
      <c r="R84" s="12" t="s">
        <v>9</v>
      </c>
      <c r="S84" s="116">
        <v>12</v>
      </c>
    </row>
    <row r="85" spans="1:19" s="5" customFormat="1" x14ac:dyDescent="0.35">
      <c r="A85" s="117" t="s">
        <v>470</v>
      </c>
      <c r="B85" s="28">
        <v>10.9</v>
      </c>
      <c r="C85" s="28">
        <v>11.1</v>
      </c>
      <c r="D85" s="28">
        <v>11.4</v>
      </c>
      <c r="E85" s="28">
        <v>11.9</v>
      </c>
      <c r="F85" s="28">
        <v>11.8</v>
      </c>
      <c r="G85" s="28">
        <v>11</v>
      </c>
      <c r="H85" s="28">
        <v>10.8</v>
      </c>
      <c r="I85" s="28">
        <v>11.2</v>
      </c>
      <c r="J85" s="28">
        <v>11.4</v>
      </c>
      <c r="K85" s="28">
        <v>11.7</v>
      </c>
      <c r="L85" s="28">
        <v>11</v>
      </c>
      <c r="M85" s="28">
        <v>10.199999999999999</v>
      </c>
      <c r="N85" s="28">
        <v>9.6</v>
      </c>
      <c r="O85" s="28">
        <v>9.6</v>
      </c>
      <c r="P85" s="28">
        <v>9.4</v>
      </c>
      <c r="Q85" s="28">
        <v>9.8000000000000007</v>
      </c>
      <c r="R85" s="72">
        <v>9.1</v>
      </c>
      <c r="S85" s="72">
        <v>9.1</v>
      </c>
    </row>
    <row r="86" spans="1:19" s="5" customFormat="1" x14ac:dyDescent="0.35">
      <c r="A86" s="117" t="s">
        <v>632</v>
      </c>
      <c r="B86" s="28">
        <v>6</v>
      </c>
      <c r="C86" s="28">
        <v>6</v>
      </c>
      <c r="D86" s="28">
        <v>6.1</v>
      </c>
      <c r="E86" s="28">
        <v>6</v>
      </c>
      <c r="F86" s="28">
        <v>6.2</v>
      </c>
      <c r="G86" s="28">
        <v>6.2</v>
      </c>
      <c r="H86" s="28">
        <v>6.4</v>
      </c>
      <c r="I86" s="28">
        <v>6.3</v>
      </c>
      <c r="J86" s="28">
        <v>6.3</v>
      </c>
      <c r="K86" s="28">
        <v>6.3</v>
      </c>
      <c r="L86" s="28">
        <v>6.4</v>
      </c>
      <c r="M86" s="28">
        <v>6.4</v>
      </c>
      <c r="N86" s="28">
        <v>6.4</v>
      </c>
      <c r="O86" s="28">
        <v>6.4</v>
      </c>
      <c r="P86" s="28">
        <v>6.4</v>
      </c>
      <c r="Q86" s="28">
        <v>6.3</v>
      </c>
      <c r="R86" s="72">
        <v>6.3</v>
      </c>
      <c r="S86" s="72">
        <v>6.2</v>
      </c>
    </row>
    <row r="87" spans="1:19" x14ac:dyDescent="0.35">
      <c r="A87" s="71" t="s">
        <v>633</v>
      </c>
    </row>
  </sheetData>
  <mergeCells count="11">
    <mergeCell ref="A83:A84"/>
    <mergeCell ref="D1:F1"/>
    <mergeCell ref="N83:O83"/>
    <mergeCell ref="P83:Q83"/>
    <mergeCell ref="R83:S83"/>
    <mergeCell ref="B83:C83"/>
    <mergeCell ref="D83:E83"/>
    <mergeCell ref="F83:G83"/>
    <mergeCell ref="H83:I83"/>
    <mergeCell ref="J83:K83"/>
    <mergeCell ref="L83:M83"/>
  </mergeCells>
  <hyperlinks>
    <hyperlink ref="D1" location="'Spis treści'!A1" display="powrót do spisu treści" xr:uid="{165CE687-D0E3-4DA7-92FD-42324AE00454}"/>
  </hyperlinks>
  <pageMargins left="0.7" right="0.7" top="0.75" bottom="0.75" header="0.3" footer="0.3"/>
  <pageSetup paperSize="9" orientation="portrait" r:id="rId1"/>
  <ignoredErrors>
    <ignoredError sqref="R84 P84 N84 L84 J84 H84 F84 D84 B84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63B7-E9CF-4BE1-8A74-B0592B67AC38}">
  <dimension ref="A1:J49"/>
  <sheetViews>
    <sheetView zoomScaleNormal="100" workbookViewId="0">
      <selection sqref="A1:G1"/>
    </sheetView>
  </sheetViews>
  <sheetFormatPr defaultColWidth="9.08984375" defaultRowHeight="13" x14ac:dyDescent="0.3"/>
  <cols>
    <col min="1" max="1" width="33.08984375" style="216" customWidth="1"/>
    <col min="2" max="2" width="11" style="216" customWidth="1"/>
    <col min="3" max="3" width="10.6328125" style="216" customWidth="1"/>
    <col min="4" max="4" width="9" style="216" customWidth="1"/>
    <col min="5" max="5" width="12" style="216" customWidth="1"/>
    <col min="6" max="6" width="10.08984375" style="216" customWidth="1"/>
    <col min="7" max="7" width="12" style="216" customWidth="1"/>
    <col min="8" max="16384" width="9.08984375" style="216"/>
  </cols>
  <sheetData>
    <row r="1" spans="1:10" ht="57" customHeight="1" thickBot="1" x14ac:dyDescent="0.35">
      <c r="A1" s="511" t="s">
        <v>794</v>
      </c>
      <c r="B1" s="511"/>
      <c r="C1" s="511"/>
      <c r="D1" s="511"/>
      <c r="E1" s="511"/>
      <c r="F1" s="511"/>
      <c r="G1" s="511"/>
      <c r="H1" s="467" t="s">
        <v>724</v>
      </c>
      <c r="I1" s="467"/>
      <c r="J1" s="467"/>
    </row>
    <row r="2" spans="1:10" ht="15.75" customHeight="1" x14ac:dyDescent="0.3">
      <c r="A2" s="512" t="s">
        <v>761</v>
      </c>
      <c r="B2" s="514" t="s">
        <v>762</v>
      </c>
      <c r="C2" s="514" t="s">
        <v>763</v>
      </c>
      <c r="D2" s="514"/>
      <c r="E2" s="514"/>
      <c r="F2" s="514"/>
      <c r="G2" s="516"/>
    </row>
    <row r="3" spans="1:10" ht="26.5" thickBot="1" x14ac:dyDescent="0.35">
      <c r="A3" s="513"/>
      <c r="B3" s="515"/>
      <c r="C3" s="287" t="s">
        <v>764</v>
      </c>
      <c r="D3" s="287" t="s">
        <v>765</v>
      </c>
      <c r="E3" s="287" t="s">
        <v>798</v>
      </c>
      <c r="F3" s="287" t="s">
        <v>797</v>
      </c>
      <c r="G3" s="288" t="s">
        <v>766</v>
      </c>
    </row>
    <row r="4" spans="1:10" x14ac:dyDescent="0.3">
      <c r="A4" s="504" t="s">
        <v>767</v>
      </c>
      <c r="B4" s="301">
        <v>2023</v>
      </c>
      <c r="C4" s="302">
        <v>3592</v>
      </c>
      <c r="D4" s="302">
        <v>4897</v>
      </c>
      <c r="E4" s="302">
        <v>425</v>
      </c>
      <c r="F4" s="302">
        <v>341</v>
      </c>
      <c r="G4" s="303">
        <v>1708</v>
      </c>
    </row>
    <row r="5" spans="1:10" x14ac:dyDescent="0.3">
      <c r="A5" s="505"/>
      <c r="B5" s="274" t="s">
        <v>768</v>
      </c>
      <c r="C5" s="275">
        <v>2776</v>
      </c>
      <c r="D5" s="275">
        <v>3438</v>
      </c>
      <c r="E5" s="275">
        <v>424</v>
      </c>
      <c r="F5" s="275">
        <v>321</v>
      </c>
      <c r="G5" s="289">
        <v>1506</v>
      </c>
    </row>
    <row r="6" spans="1:10" x14ac:dyDescent="0.3">
      <c r="A6" s="505"/>
      <c r="B6" s="274" t="s">
        <v>769</v>
      </c>
      <c r="C6" s="275">
        <v>3619</v>
      </c>
      <c r="D6" s="275">
        <v>4552</v>
      </c>
      <c r="E6" s="275">
        <v>388</v>
      </c>
      <c r="F6" s="275">
        <v>335</v>
      </c>
      <c r="G6" s="289">
        <v>1735</v>
      </c>
    </row>
    <row r="7" spans="1:10" x14ac:dyDescent="0.3">
      <c r="A7" s="505"/>
      <c r="B7" s="274" t="s">
        <v>66</v>
      </c>
      <c r="C7" s="275">
        <v>3955</v>
      </c>
      <c r="D7" s="275">
        <v>5390</v>
      </c>
      <c r="E7" s="275">
        <v>410</v>
      </c>
      <c r="F7" s="275">
        <v>354</v>
      </c>
      <c r="G7" s="289">
        <v>1892</v>
      </c>
    </row>
    <row r="8" spans="1:10" x14ac:dyDescent="0.3">
      <c r="A8" s="505"/>
      <c r="B8" s="276" t="s">
        <v>770</v>
      </c>
      <c r="C8" s="275">
        <v>4048</v>
      </c>
      <c r="D8" s="275">
        <v>5462</v>
      </c>
      <c r="E8" s="275">
        <v>462</v>
      </c>
      <c r="F8" s="275">
        <v>359</v>
      </c>
      <c r="G8" s="289">
        <v>1747</v>
      </c>
    </row>
    <row r="9" spans="1:10" s="217" customFormat="1" x14ac:dyDescent="0.3">
      <c r="A9" s="505"/>
      <c r="B9" s="278">
        <v>2024</v>
      </c>
      <c r="C9" s="279">
        <v>4322</v>
      </c>
      <c r="D9" s="279">
        <v>6003</v>
      </c>
      <c r="E9" s="279">
        <v>500</v>
      </c>
      <c r="F9" s="279">
        <v>341</v>
      </c>
      <c r="G9" s="290">
        <v>1700</v>
      </c>
    </row>
    <row r="10" spans="1:10" s="217" customFormat="1" x14ac:dyDescent="0.3">
      <c r="A10" s="505"/>
      <c r="B10" s="277" t="s">
        <v>768</v>
      </c>
      <c r="C10" s="103">
        <v>4430</v>
      </c>
      <c r="D10" s="103">
        <v>6008</v>
      </c>
      <c r="E10" s="103">
        <v>498</v>
      </c>
      <c r="F10" s="103">
        <v>357</v>
      </c>
      <c r="G10" s="291">
        <v>1745</v>
      </c>
    </row>
    <row r="11" spans="1:10" s="217" customFormat="1" x14ac:dyDescent="0.3">
      <c r="A11" s="505"/>
      <c r="B11" s="277" t="s">
        <v>769</v>
      </c>
      <c r="C11" s="103">
        <v>4478</v>
      </c>
      <c r="D11" s="103">
        <v>6061</v>
      </c>
      <c r="E11" s="103">
        <v>466</v>
      </c>
      <c r="F11" s="103">
        <v>340</v>
      </c>
      <c r="G11" s="291">
        <v>1807</v>
      </c>
    </row>
    <row r="12" spans="1:10" s="217" customFormat="1" x14ac:dyDescent="0.3">
      <c r="A12" s="505"/>
      <c r="B12" s="277" t="s">
        <v>66</v>
      </c>
      <c r="C12" s="103">
        <v>4311</v>
      </c>
      <c r="D12" s="103">
        <v>5937</v>
      </c>
      <c r="E12" s="103">
        <v>495</v>
      </c>
      <c r="F12" s="103">
        <v>341</v>
      </c>
      <c r="G12" s="291">
        <v>1775</v>
      </c>
    </row>
    <row r="13" spans="1:10" s="217" customFormat="1" x14ac:dyDescent="0.3">
      <c r="A13" s="506"/>
      <c r="B13" s="277" t="s">
        <v>770</v>
      </c>
      <c r="C13" s="280">
        <v>3974</v>
      </c>
      <c r="D13" s="280">
        <v>5529</v>
      </c>
      <c r="E13" s="280">
        <v>549</v>
      </c>
      <c r="F13" s="280">
        <v>314</v>
      </c>
      <c r="G13" s="292">
        <v>1499</v>
      </c>
    </row>
    <row r="14" spans="1:10" s="217" customFormat="1" x14ac:dyDescent="0.3">
      <c r="A14" s="507" t="s">
        <v>771</v>
      </c>
      <c r="B14" s="278">
        <v>2023</v>
      </c>
      <c r="C14" s="304">
        <v>3</v>
      </c>
      <c r="D14" s="304">
        <v>4.0999999999999996</v>
      </c>
      <c r="E14" s="305">
        <v>0.35</v>
      </c>
      <c r="F14" s="305">
        <v>0.28000000000000003</v>
      </c>
      <c r="G14" s="306">
        <v>1.4</v>
      </c>
    </row>
    <row r="15" spans="1:10" s="217" customFormat="1" x14ac:dyDescent="0.3">
      <c r="A15" s="508"/>
      <c r="B15" s="277" t="s">
        <v>768</v>
      </c>
      <c r="C15" s="281">
        <v>3</v>
      </c>
      <c r="D15" s="281">
        <v>3.8</v>
      </c>
      <c r="E15" s="282">
        <v>0.47</v>
      </c>
      <c r="F15" s="282">
        <v>0.35</v>
      </c>
      <c r="G15" s="293">
        <v>1.7</v>
      </c>
    </row>
    <row r="16" spans="1:10" s="217" customFormat="1" x14ac:dyDescent="0.3">
      <c r="A16" s="508"/>
      <c r="B16" s="277" t="s">
        <v>769</v>
      </c>
      <c r="C16" s="281">
        <v>3</v>
      </c>
      <c r="D16" s="281">
        <v>3.8</v>
      </c>
      <c r="E16" s="282">
        <v>0.33</v>
      </c>
      <c r="F16" s="282">
        <v>0.28000000000000003</v>
      </c>
      <c r="G16" s="293">
        <v>1.5</v>
      </c>
    </row>
    <row r="17" spans="1:7" s="217" customFormat="1" x14ac:dyDescent="0.3">
      <c r="A17" s="508"/>
      <c r="B17" s="277" t="s">
        <v>66</v>
      </c>
      <c r="C17" s="281">
        <v>2.8</v>
      </c>
      <c r="D17" s="281">
        <v>3.9</v>
      </c>
      <c r="E17" s="282">
        <v>0.28999999999999998</v>
      </c>
      <c r="F17" s="282">
        <v>0.25</v>
      </c>
      <c r="G17" s="293">
        <v>1.4</v>
      </c>
    </row>
    <row r="18" spans="1:7" s="217" customFormat="1" x14ac:dyDescent="0.3">
      <c r="A18" s="508"/>
      <c r="B18" s="277" t="s">
        <v>770</v>
      </c>
      <c r="C18" s="281">
        <v>2.7</v>
      </c>
      <c r="D18" s="281">
        <v>3.7</v>
      </c>
      <c r="E18" s="282">
        <v>0.31</v>
      </c>
      <c r="F18" s="282">
        <v>0.24</v>
      </c>
      <c r="G18" s="293">
        <v>1.2</v>
      </c>
    </row>
    <row r="19" spans="1:7" s="217" customFormat="1" x14ac:dyDescent="0.3">
      <c r="A19" s="508"/>
      <c r="B19" s="278">
        <v>2024</v>
      </c>
      <c r="C19" s="283">
        <v>2.6</v>
      </c>
      <c r="D19" s="283">
        <v>3.6</v>
      </c>
      <c r="E19" s="284">
        <v>0.3</v>
      </c>
      <c r="F19" s="284">
        <v>0.2</v>
      </c>
      <c r="G19" s="294">
        <v>1</v>
      </c>
    </row>
    <row r="20" spans="1:7" s="217" customFormat="1" x14ac:dyDescent="0.3">
      <c r="A20" s="508"/>
      <c r="B20" s="277" t="s">
        <v>768</v>
      </c>
      <c r="C20" s="285">
        <v>2.9</v>
      </c>
      <c r="D20" s="285">
        <v>3.9</v>
      </c>
      <c r="E20" s="103">
        <v>0.33</v>
      </c>
      <c r="F20" s="103">
        <v>0.23</v>
      </c>
      <c r="G20" s="295">
        <v>1.1000000000000001</v>
      </c>
    </row>
    <row r="21" spans="1:7" s="217" customFormat="1" x14ac:dyDescent="0.3">
      <c r="A21" s="508"/>
      <c r="B21" s="277" t="s">
        <v>769</v>
      </c>
      <c r="C21" s="285">
        <v>2.6</v>
      </c>
      <c r="D21" s="285">
        <v>3.6</v>
      </c>
      <c r="E21" s="103">
        <v>0.27</v>
      </c>
      <c r="F21" s="286">
        <v>0.2</v>
      </c>
      <c r="G21" s="295">
        <v>1.1000000000000001</v>
      </c>
    </row>
    <row r="22" spans="1:7" s="217" customFormat="1" x14ac:dyDescent="0.3">
      <c r="A22" s="508"/>
      <c r="B22" s="277" t="s">
        <v>66</v>
      </c>
      <c r="C22" s="285">
        <v>2.5</v>
      </c>
      <c r="D22" s="285">
        <v>3.4</v>
      </c>
      <c r="E22" s="103">
        <v>0.28000000000000003</v>
      </c>
      <c r="F22" s="286">
        <v>0.2</v>
      </c>
      <c r="G22" s="295">
        <v>1</v>
      </c>
    </row>
    <row r="23" spans="1:7" s="217" customFormat="1" x14ac:dyDescent="0.3">
      <c r="A23" s="509"/>
      <c r="B23" s="277" t="s">
        <v>770</v>
      </c>
      <c r="C23" s="281">
        <v>2.2000000000000002</v>
      </c>
      <c r="D23" s="281">
        <v>3.1</v>
      </c>
      <c r="E23" s="282">
        <v>0.31</v>
      </c>
      <c r="F23" s="282">
        <v>0.18</v>
      </c>
      <c r="G23" s="296">
        <v>0.84</v>
      </c>
    </row>
    <row r="24" spans="1:7" s="217" customFormat="1" x14ac:dyDescent="0.3">
      <c r="A24" s="507" t="s">
        <v>772</v>
      </c>
      <c r="B24" s="278">
        <v>2023</v>
      </c>
      <c r="C24" s="304">
        <v>2.5</v>
      </c>
      <c r="D24" s="304">
        <v>3.5</v>
      </c>
      <c r="E24" s="305">
        <v>0.3</v>
      </c>
      <c r="F24" s="305">
        <v>0.24</v>
      </c>
      <c r="G24" s="306">
        <v>1.2</v>
      </c>
    </row>
    <row r="25" spans="1:7" s="217" customFormat="1" x14ac:dyDescent="0.3">
      <c r="A25" s="508"/>
      <c r="B25" s="277" t="s">
        <v>768</v>
      </c>
      <c r="C25" s="281">
        <v>2</v>
      </c>
      <c r="D25" s="281">
        <v>2.5</v>
      </c>
      <c r="E25" s="282">
        <v>0.31</v>
      </c>
      <c r="F25" s="282">
        <v>0.23</v>
      </c>
      <c r="G25" s="293">
        <v>1.1000000000000001</v>
      </c>
    </row>
    <row r="26" spans="1:7" s="217" customFormat="1" x14ac:dyDescent="0.3">
      <c r="A26" s="508"/>
      <c r="B26" s="277" t="s">
        <v>769</v>
      </c>
      <c r="C26" s="281">
        <v>2.6</v>
      </c>
      <c r="D26" s="281">
        <v>3.2</v>
      </c>
      <c r="E26" s="282">
        <v>0.28000000000000003</v>
      </c>
      <c r="F26" s="282">
        <v>0.24</v>
      </c>
      <c r="G26" s="293">
        <v>1.2</v>
      </c>
    </row>
    <row r="27" spans="1:7" s="217" customFormat="1" x14ac:dyDescent="0.3">
      <c r="A27" s="508"/>
      <c r="B27" s="277" t="s">
        <v>66</v>
      </c>
      <c r="C27" s="281">
        <v>2.8</v>
      </c>
      <c r="D27" s="281">
        <v>3.8</v>
      </c>
      <c r="E27" s="282">
        <v>0.28999999999999998</v>
      </c>
      <c r="F27" s="282">
        <v>0.25</v>
      </c>
      <c r="G27" s="293">
        <v>1.3</v>
      </c>
    </row>
    <row r="28" spans="1:7" s="217" customFormat="1" x14ac:dyDescent="0.3">
      <c r="A28" s="508"/>
      <c r="B28" s="277" t="s">
        <v>770</v>
      </c>
      <c r="C28" s="281">
        <v>2.8</v>
      </c>
      <c r="D28" s="281">
        <v>3.8</v>
      </c>
      <c r="E28" s="282">
        <v>0.32</v>
      </c>
      <c r="F28" s="282">
        <v>0.25</v>
      </c>
      <c r="G28" s="293">
        <v>1.2</v>
      </c>
    </row>
    <row r="29" spans="1:7" s="217" customFormat="1" x14ac:dyDescent="0.3">
      <c r="A29" s="508"/>
      <c r="B29" s="278">
        <v>2024</v>
      </c>
      <c r="C29" s="283">
        <v>2.9</v>
      </c>
      <c r="D29" s="283">
        <v>4</v>
      </c>
      <c r="E29" s="284">
        <v>0.33</v>
      </c>
      <c r="F29" s="284">
        <v>0.23</v>
      </c>
      <c r="G29" s="294">
        <v>1.1000000000000001</v>
      </c>
    </row>
    <row r="30" spans="1:7" s="217" customFormat="1" x14ac:dyDescent="0.3">
      <c r="A30" s="508"/>
      <c r="B30" s="277" t="s">
        <v>768</v>
      </c>
      <c r="C30" s="285">
        <v>3</v>
      </c>
      <c r="D30" s="285">
        <v>4.0999999999999996</v>
      </c>
      <c r="E30" s="103">
        <v>0.34</v>
      </c>
      <c r="F30" s="103">
        <v>0.24</v>
      </c>
      <c r="G30" s="295">
        <v>1.2</v>
      </c>
    </row>
    <row r="31" spans="1:7" s="217" customFormat="1" x14ac:dyDescent="0.3">
      <c r="A31" s="508"/>
      <c r="B31" s="277" t="s">
        <v>769</v>
      </c>
      <c r="C31" s="285">
        <v>3</v>
      </c>
      <c r="D31" s="285">
        <v>4</v>
      </c>
      <c r="E31" s="103">
        <v>0.31</v>
      </c>
      <c r="F31" s="103">
        <v>0.23</v>
      </c>
      <c r="G31" s="295">
        <v>1.2</v>
      </c>
    </row>
    <row r="32" spans="1:7" s="217" customFormat="1" x14ac:dyDescent="0.3">
      <c r="A32" s="508"/>
      <c r="B32" s="277" t="s">
        <v>66</v>
      </c>
      <c r="C32" s="285">
        <v>2.9</v>
      </c>
      <c r="D32" s="285">
        <v>3.9</v>
      </c>
      <c r="E32" s="286">
        <v>0.33</v>
      </c>
      <c r="F32" s="286">
        <v>0.23</v>
      </c>
      <c r="G32" s="295">
        <v>1.2</v>
      </c>
    </row>
    <row r="33" spans="1:7" s="217" customFormat="1" x14ac:dyDescent="0.3">
      <c r="A33" s="509"/>
      <c r="B33" s="277" t="s">
        <v>770</v>
      </c>
      <c r="C33" s="281">
        <v>2.6</v>
      </c>
      <c r="D33" s="281">
        <v>3.6</v>
      </c>
      <c r="E33" s="282">
        <v>0.36</v>
      </c>
      <c r="F33" s="282">
        <v>0.21</v>
      </c>
      <c r="G33" s="296">
        <v>0.98</v>
      </c>
    </row>
    <row r="34" spans="1:7" s="217" customFormat="1" x14ac:dyDescent="0.3">
      <c r="A34" s="507" t="s">
        <v>773</v>
      </c>
      <c r="B34" s="278">
        <v>2023</v>
      </c>
      <c r="C34" s="304">
        <v>6.8</v>
      </c>
      <c r="D34" s="304">
        <v>9.1999999999999993</v>
      </c>
      <c r="E34" s="305">
        <v>0.8</v>
      </c>
      <c r="F34" s="305">
        <v>0.64</v>
      </c>
      <c r="G34" s="306">
        <v>3.2</v>
      </c>
    </row>
    <row r="35" spans="1:7" s="217" customFormat="1" ht="14.5" customHeight="1" x14ac:dyDescent="0.3">
      <c r="A35" s="508"/>
      <c r="B35" s="277" t="s">
        <v>768</v>
      </c>
      <c r="C35" s="281">
        <v>5.9</v>
      </c>
      <c r="D35" s="281">
        <v>7.3</v>
      </c>
      <c r="E35" s="282">
        <v>0.91</v>
      </c>
      <c r="F35" s="282">
        <v>0.69</v>
      </c>
      <c r="G35" s="293">
        <v>3.2</v>
      </c>
    </row>
    <row r="36" spans="1:7" s="217" customFormat="1" ht="14.5" customHeight="1" x14ac:dyDescent="0.3">
      <c r="A36" s="508"/>
      <c r="B36" s="277" t="s">
        <v>769</v>
      </c>
      <c r="C36" s="281">
        <v>6.5</v>
      </c>
      <c r="D36" s="281">
        <v>8.1999999999999993</v>
      </c>
      <c r="E36" s="282">
        <v>0.7</v>
      </c>
      <c r="F36" s="282">
        <v>0.6</v>
      </c>
      <c r="G36" s="293">
        <v>3.1</v>
      </c>
    </row>
    <row r="37" spans="1:7" s="217" customFormat="1" ht="14.5" customHeight="1" x14ac:dyDescent="0.3">
      <c r="A37" s="508"/>
      <c r="B37" s="277" t="s">
        <v>66</v>
      </c>
      <c r="C37" s="281">
        <v>7.1</v>
      </c>
      <c r="D37" s="281">
        <v>9.6999999999999993</v>
      </c>
      <c r="E37" s="282">
        <v>0.74</v>
      </c>
      <c r="F37" s="282">
        <v>0.64</v>
      </c>
      <c r="G37" s="293">
        <v>3.4</v>
      </c>
    </row>
    <row r="38" spans="1:7" s="217" customFormat="1" ht="14.5" customHeight="1" x14ac:dyDescent="0.3">
      <c r="A38" s="508"/>
      <c r="B38" s="277" t="s">
        <v>770</v>
      </c>
      <c r="C38" s="281">
        <v>7.4</v>
      </c>
      <c r="D38" s="281">
        <v>10</v>
      </c>
      <c r="E38" s="282">
        <v>0.84</v>
      </c>
      <c r="F38" s="282">
        <v>0.65</v>
      </c>
      <c r="G38" s="293">
        <v>3.2</v>
      </c>
    </row>
    <row r="39" spans="1:7" s="217" customFormat="1" ht="14.5" customHeight="1" x14ac:dyDescent="0.3">
      <c r="A39" s="508"/>
      <c r="B39" s="278">
        <v>2024</v>
      </c>
      <c r="C39" s="283">
        <v>7.9</v>
      </c>
      <c r="D39" s="283">
        <v>11</v>
      </c>
      <c r="E39" s="284">
        <v>0.91</v>
      </c>
      <c r="F39" s="284">
        <v>0.62</v>
      </c>
      <c r="G39" s="294">
        <v>3.1</v>
      </c>
    </row>
    <row r="40" spans="1:7" s="217" customFormat="1" ht="14.5" customHeight="1" x14ac:dyDescent="0.3">
      <c r="A40" s="508"/>
      <c r="B40" s="277" t="s">
        <v>768</v>
      </c>
      <c r="C40" s="285">
        <v>8.1999999999999993</v>
      </c>
      <c r="D40" s="285">
        <v>11.2</v>
      </c>
      <c r="E40" s="103">
        <v>0.93</v>
      </c>
      <c r="F40" s="103">
        <v>0.66</v>
      </c>
      <c r="G40" s="295">
        <v>3.2</v>
      </c>
    </row>
    <row r="41" spans="1:7" s="217" customFormat="1" ht="14.5" customHeight="1" x14ac:dyDescent="0.3">
      <c r="A41" s="508"/>
      <c r="B41" s="277" t="s">
        <v>769</v>
      </c>
      <c r="C41" s="285">
        <v>8.4</v>
      </c>
      <c r="D41" s="285">
        <v>11.4</v>
      </c>
      <c r="E41" s="103">
        <v>0.88</v>
      </c>
      <c r="F41" s="103">
        <v>0.64</v>
      </c>
      <c r="G41" s="295">
        <v>3.4</v>
      </c>
    </row>
    <row r="42" spans="1:7" s="217" customFormat="1" ht="14.5" customHeight="1" x14ac:dyDescent="0.3">
      <c r="A42" s="508"/>
      <c r="B42" s="277" t="s">
        <v>66</v>
      </c>
      <c r="C42" s="285">
        <v>7.8</v>
      </c>
      <c r="D42" s="285">
        <v>10.7</v>
      </c>
      <c r="E42" s="103">
        <v>0.89</v>
      </c>
      <c r="F42" s="103">
        <v>0.62</v>
      </c>
      <c r="G42" s="295">
        <v>3.2</v>
      </c>
    </row>
    <row r="43" spans="1:7" s="217" customFormat="1" ht="15" customHeight="1" thickBot="1" x14ac:dyDescent="0.35">
      <c r="A43" s="510"/>
      <c r="B43" s="297" t="s">
        <v>770</v>
      </c>
      <c r="C43" s="298">
        <v>6.9</v>
      </c>
      <c r="D43" s="298">
        <v>9.6999999999999993</v>
      </c>
      <c r="E43" s="299">
        <v>0.96</v>
      </c>
      <c r="F43" s="299">
        <v>0.55000000000000004</v>
      </c>
      <c r="G43" s="300">
        <v>2.6</v>
      </c>
    </row>
    <row r="44" spans="1:7" s="217" customFormat="1" x14ac:dyDescent="0.3"/>
    <row r="45" spans="1:7" s="217" customFormat="1" x14ac:dyDescent="0.3"/>
    <row r="46" spans="1:7" s="217" customFormat="1" x14ac:dyDescent="0.3"/>
    <row r="47" spans="1:7" s="217" customFormat="1" x14ac:dyDescent="0.3"/>
    <row r="48" spans="1:7" s="217" customFormat="1" x14ac:dyDescent="0.3"/>
    <row r="49" s="217" customFormat="1" x14ac:dyDescent="0.3"/>
  </sheetData>
  <mergeCells count="9">
    <mergeCell ref="A4:A13"/>
    <mergeCell ref="A14:A23"/>
    <mergeCell ref="A24:A33"/>
    <mergeCell ref="A34:A43"/>
    <mergeCell ref="H1:J1"/>
    <mergeCell ref="A1:G1"/>
    <mergeCell ref="A2:A3"/>
    <mergeCell ref="B2:B3"/>
    <mergeCell ref="C2:G2"/>
  </mergeCells>
  <hyperlinks>
    <hyperlink ref="H1" location="'Spis treści'!A1" display="powrót do spisu treści" xr:uid="{7112D71D-CB3D-454F-B72E-21C50B7FB2DD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0415D-3365-484A-958E-09607E3A083D}">
  <dimension ref="A1:H72"/>
  <sheetViews>
    <sheetView workbookViewId="0"/>
  </sheetViews>
  <sheetFormatPr defaultRowHeight="14.5" x14ac:dyDescent="0.35"/>
  <cols>
    <col min="1" max="1" width="5.54296875" style="70" customWidth="1"/>
    <col min="2" max="2" width="83.7265625" style="70" customWidth="1"/>
    <col min="3" max="3" width="23.36328125" style="172" customWidth="1"/>
    <col min="4" max="16384" width="8.7265625" style="70"/>
  </cols>
  <sheetData>
    <row r="1" spans="1:8" ht="31" x14ac:dyDescent="0.7">
      <c r="A1" s="91" t="s">
        <v>98</v>
      </c>
      <c r="C1" s="193" t="s">
        <v>724</v>
      </c>
    </row>
    <row r="2" spans="1:8" x14ac:dyDescent="0.35">
      <c r="A2" s="71" t="s">
        <v>99</v>
      </c>
    </row>
    <row r="3" spans="1:8" x14ac:dyDescent="0.35">
      <c r="A3" s="71"/>
    </row>
    <row r="4" spans="1:8" x14ac:dyDescent="0.35">
      <c r="A4" s="439" t="s">
        <v>2</v>
      </c>
      <c r="B4" s="439"/>
      <c r="C4" s="171">
        <v>2024</v>
      </c>
    </row>
    <row r="5" spans="1:8" ht="23.5" customHeight="1" x14ac:dyDescent="0.45">
      <c r="A5" s="176" t="s">
        <v>698</v>
      </c>
      <c r="B5" s="167"/>
      <c r="C5" s="173" t="s">
        <v>667</v>
      </c>
    </row>
    <row r="6" spans="1:8" ht="23.5" customHeight="1" x14ac:dyDescent="0.45">
      <c r="A6" s="430" t="s">
        <v>697</v>
      </c>
      <c r="B6" s="431"/>
      <c r="C6" s="432"/>
    </row>
    <row r="7" spans="1:8" ht="14.5" customHeight="1" x14ac:dyDescent="0.35">
      <c r="A7" s="433"/>
      <c r="B7" s="440" t="s">
        <v>655</v>
      </c>
      <c r="C7" s="173" t="s">
        <v>672</v>
      </c>
    </row>
    <row r="8" spans="1:8" x14ac:dyDescent="0.35">
      <c r="A8" s="435"/>
      <c r="B8" s="440"/>
      <c r="C8" s="173" t="s">
        <v>668</v>
      </c>
    </row>
    <row r="9" spans="1:8" x14ac:dyDescent="0.35">
      <c r="A9" s="435"/>
      <c r="B9" s="440" t="s">
        <v>146</v>
      </c>
      <c r="C9" s="173" t="s">
        <v>669</v>
      </c>
    </row>
    <row r="10" spans="1:8" x14ac:dyDescent="0.35">
      <c r="A10" s="435"/>
      <c r="B10" s="440"/>
      <c r="C10" s="173" t="s">
        <v>670</v>
      </c>
      <c r="H10" s="170"/>
    </row>
    <row r="11" spans="1:8" x14ac:dyDescent="0.35">
      <c r="A11" s="435"/>
      <c r="B11" s="440" t="s">
        <v>656</v>
      </c>
      <c r="C11" s="173" t="s">
        <v>100</v>
      </c>
    </row>
    <row r="12" spans="1:8" x14ac:dyDescent="0.35">
      <c r="A12" s="434"/>
      <c r="B12" s="440"/>
      <c r="C12" s="173" t="s">
        <v>671</v>
      </c>
    </row>
    <row r="13" spans="1:8" ht="18.5" x14ac:dyDescent="0.45">
      <c r="A13" s="430" t="s">
        <v>101</v>
      </c>
      <c r="B13" s="431"/>
      <c r="C13" s="432"/>
    </row>
    <row r="14" spans="1:8" ht="16.5" x14ac:dyDescent="0.35">
      <c r="A14" s="433"/>
      <c r="B14" s="167" t="s">
        <v>659</v>
      </c>
      <c r="C14" s="173" t="s">
        <v>673</v>
      </c>
    </row>
    <row r="15" spans="1:8" ht="16.5" x14ac:dyDescent="0.35">
      <c r="A15" s="435"/>
      <c r="B15" s="167" t="s">
        <v>660</v>
      </c>
      <c r="C15" s="173" t="s">
        <v>674</v>
      </c>
    </row>
    <row r="16" spans="1:8" ht="16.5" x14ac:dyDescent="0.35">
      <c r="A16" s="434"/>
      <c r="B16" s="167" t="s">
        <v>658</v>
      </c>
      <c r="C16" s="173" t="s">
        <v>799</v>
      </c>
    </row>
    <row r="17" spans="1:3" ht="21" x14ac:dyDescent="0.45">
      <c r="A17" s="430" t="s">
        <v>699</v>
      </c>
      <c r="B17" s="431"/>
      <c r="C17" s="432"/>
    </row>
    <row r="18" spans="1:3" x14ac:dyDescent="0.35">
      <c r="A18" s="433"/>
      <c r="B18" s="168" t="s">
        <v>103</v>
      </c>
      <c r="C18" s="173" t="s">
        <v>675</v>
      </c>
    </row>
    <row r="19" spans="1:3" x14ac:dyDescent="0.35">
      <c r="A19" s="434"/>
      <c r="B19" s="167" t="s">
        <v>104</v>
      </c>
      <c r="C19" s="173" t="s">
        <v>676</v>
      </c>
    </row>
    <row r="20" spans="1:3" ht="18.5" x14ac:dyDescent="0.45">
      <c r="A20" s="430" t="s">
        <v>105</v>
      </c>
      <c r="B20" s="431"/>
      <c r="C20" s="432"/>
    </row>
    <row r="21" spans="1:3" x14ac:dyDescent="0.35">
      <c r="A21" s="433"/>
      <c r="B21" s="168" t="s">
        <v>103</v>
      </c>
      <c r="C21" s="173" t="s">
        <v>677</v>
      </c>
    </row>
    <row r="22" spans="1:3" x14ac:dyDescent="0.35">
      <c r="A22" s="434"/>
      <c r="B22" s="167" t="s">
        <v>104</v>
      </c>
      <c r="C22" s="173" t="s">
        <v>800</v>
      </c>
    </row>
    <row r="23" spans="1:3" ht="18.5" x14ac:dyDescent="0.45">
      <c r="A23" s="430" t="s">
        <v>106</v>
      </c>
      <c r="B23" s="431"/>
      <c r="C23" s="432"/>
    </row>
    <row r="24" spans="1:3" x14ac:dyDescent="0.35">
      <c r="A24" s="433"/>
      <c r="B24" s="168" t="s">
        <v>103</v>
      </c>
      <c r="C24" s="173" t="s">
        <v>678</v>
      </c>
    </row>
    <row r="25" spans="1:3" x14ac:dyDescent="0.35">
      <c r="A25" s="434"/>
      <c r="B25" s="167" t="s">
        <v>104</v>
      </c>
      <c r="C25" s="173" t="s">
        <v>679</v>
      </c>
    </row>
    <row r="26" spans="1:3" ht="18.5" x14ac:dyDescent="0.45">
      <c r="A26" s="430" t="s">
        <v>109</v>
      </c>
      <c r="B26" s="431"/>
      <c r="C26" s="432"/>
    </row>
    <row r="27" spans="1:3" x14ac:dyDescent="0.35">
      <c r="A27" s="433"/>
      <c r="B27" s="167" t="s">
        <v>110</v>
      </c>
      <c r="C27" s="173" t="s">
        <v>680</v>
      </c>
    </row>
    <row r="28" spans="1:3" x14ac:dyDescent="0.35">
      <c r="A28" s="435"/>
      <c r="B28" s="167" t="s">
        <v>107</v>
      </c>
      <c r="C28" s="173" t="s">
        <v>681</v>
      </c>
    </row>
    <row r="29" spans="1:3" x14ac:dyDescent="0.35">
      <c r="A29" s="434"/>
      <c r="B29" s="167" t="s">
        <v>108</v>
      </c>
      <c r="C29" s="173" t="s">
        <v>682</v>
      </c>
    </row>
    <row r="30" spans="1:3" ht="18.5" x14ac:dyDescent="0.45">
      <c r="A30" s="430" t="s">
        <v>111</v>
      </c>
      <c r="B30" s="431"/>
      <c r="C30" s="432"/>
    </row>
    <row r="31" spans="1:3" ht="16.5" x14ac:dyDescent="0.35">
      <c r="A31" s="433"/>
      <c r="B31" s="167" t="s">
        <v>657</v>
      </c>
      <c r="C31" s="173" t="s">
        <v>102</v>
      </c>
    </row>
    <row r="32" spans="1:3" x14ac:dyDescent="0.35">
      <c r="A32" s="434"/>
      <c r="B32" s="167" t="s">
        <v>112</v>
      </c>
      <c r="C32" s="173" t="s">
        <v>102</v>
      </c>
    </row>
    <row r="33" spans="1:3" ht="18.5" x14ac:dyDescent="0.45">
      <c r="A33" s="430" t="s">
        <v>113</v>
      </c>
      <c r="B33" s="431"/>
      <c r="C33" s="432"/>
    </row>
    <row r="34" spans="1:3" ht="16.5" x14ac:dyDescent="0.35">
      <c r="A34" s="433"/>
      <c r="B34" s="167" t="s">
        <v>657</v>
      </c>
      <c r="C34" s="173" t="s">
        <v>683</v>
      </c>
    </row>
    <row r="35" spans="1:3" x14ac:dyDescent="0.35">
      <c r="A35" s="434"/>
      <c r="B35" s="167" t="s">
        <v>112</v>
      </c>
      <c r="C35" s="173" t="s">
        <v>684</v>
      </c>
    </row>
    <row r="36" spans="1:3" ht="18.5" x14ac:dyDescent="0.45">
      <c r="A36" s="430" t="s">
        <v>114</v>
      </c>
      <c r="B36" s="431"/>
      <c r="C36" s="432"/>
    </row>
    <row r="37" spans="1:3" x14ac:dyDescent="0.35">
      <c r="A37" s="433"/>
      <c r="B37" s="167" t="s">
        <v>115</v>
      </c>
      <c r="C37" s="173" t="s">
        <v>685</v>
      </c>
    </row>
    <row r="38" spans="1:3" x14ac:dyDescent="0.35">
      <c r="A38" s="435"/>
      <c r="B38" s="167" t="s">
        <v>117</v>
      </c>
      <c r="C38" s="173" t="s">
        <v>686</v>
      </c>
    </row>
    <row r="39" spans="1:3" x14ac:dyDescent="0.35">
      <c r="A39" s="434"/>
      <c r="B39" s="167" t="s">
        <v>116</v>
      </c>
      <c r="C39" s="173" t="s">
        <v>687</v>
      </c>
    </row>
    <row r="40" spans="1:3" ht="18.5" x14ac:dyDescent="0.45">
      <c r="A40" s="177" t="s">
        <v>118</v>
      </c>
      <c r="B40" s="175"/>
      <c r="C40" s="169"/>
    </row>
    <row r="41" spans="1:3" ht="16.5" x14ac:dyDescent="0.35">
      <c r="A41" s="433"/>
      <c r="B41" s="167" t="s">
        <v>657</v>
      </c>
      <c r="C41" s="173" t="s">
        <v>688</v>
      </c>
    </row>
    <row r="42" spans="1:3" x14ac:dyDescent="0.35">
      <c r="A42" s="434"/>
      <c r="B42" s="167" t="s">
        <v>112</v>
      </c>
      <c r="C42" s="173" t="s">
        <v>689</v>
      </c>
    </row>
    <row r="43" spans="1:3" ht="18.5" x14ac:dyDescent="0.45">
      <c r="A43" s="430" t="s">
        <v>119</v>
      </c>
      <c r="B43" s="431"/>
      <c r="C43" s="432"/>
    </row>
    <row r="44" spans="1:3" x14ac:dyDescent="0.35">
      <c r="A44" s="433"/>
      <c r="B44" s="167" t="s">
        <v>120</v>
      </c>
      <c r="C44" s="173" t="s">
        <v>690</v>
      </c>
    </row>
    <row r="45" spans="1:3" x14ac:dyDescent="0.35">
      <c r="A45" s="434"/>
      <c r="B45" s="167" t="s">
        <v>121</v>
      </c>
      <c r="C45" s="173" t="s">
        <v>691</v>
      </c>
    </row>
    <row r="46" spans="1:3" ht="21" x14ac:dyDescent="0.45">
      <c r="A46" s="430" t="s">
        <v>700</v>
      </c>
      <c r="B46" s="431"/>
      <c r="C46" s="432"/>
    </row>
    <row r="47" spans="1:3" x14ac:dyDescent="0.35">
      <c r="A47" s="433"/>
      <c r="B47" s="167" t="s">
        <v>125</v>
      </c>
      <c r="C47" s="173" t="s">
        <v>122</v>
      </c>
    </row>
    <row r="48" spans="1:3" x14ac:dyDescent="0.35">
      <c r="A48" s="435"/>
      <c r="B48" s="167" t="s">
        <v>123</v>
      </c>
      <c r="C48" s="173" t="s">
        <v>692</v>
      </c>
    </row>
    <row r="49" spans="1:3" x14ac:dyDescent="0.35">
      <c r="A49" s="434"/>
      <c r="B49" s="167" t="s">
        <v>124</v>
      </c>
      <c r="C49" s="173" t="s">
        <v>693</v>
      </c>
    </row>
    <row r="50" spans="1:3" ht="6" customHeight="1" x14ac:dyDescent="0.35">
      <c r="A50" s="436"/>
      <c r="B50" s="437"/>
      <c r="C50" s="438"/>
    </row>
    <row r="51" spans="1:3" x14ac:dyDescent="0.35">
      <c r="A51" s="180"/>
      <c r="B51" s="181"/>
      <c r="C51" s="182" t="s">
        <v>126</v>
      </c>
    </row>
    <row r="52" spans="1:3" ht="21" x14ac:dyDescent="0.45">
      <c r="A52" s="176" t="s">
        <v>701</v>
      </c>
      <c r="B52" s="167"/>
      <c r="C52" s="173"/>
    </row>
    <row r="53" spans="1:3" x14ac:dyDescent="0.35">
      <c r="A53" s="433"/>
      <c r="B53" s="167" t="s">
        <v>127</v>
      </c>
      <c r="C53" s="173" t="s">
        <v>694</v>
      </c>
    </row>
    <row r="54" spans="1:3" x14ac:dyDescent="0.35">
      <c r="A54" s="434"/>
      <c r="B54" s="167" t="s">
        <v>128</v>
      </c>
      <c r="C54" s="173" t="s">
        <v>695</v>
      </c>
    </row>
    <row r="55" spans="1:3" ht="7" customHeight="1" x14ac:dyDescent="0.35">
      <c r="A55" s="436"/>
      <c r="B55" s="437"/>
      <c r="C55" s="438"/>
    </row>
    <row r="56" spans="1:3" x14ac:dyDescent="0.35">
      <c r="A56" s="180"/>
      <c r="B56" s="181"/>
      <c r="C56" s="182" t="s">
        <v>129</v>
      </c>
    </row>
    <row r="57" spans="1:3" ht="21" x14ac:dyDescent="0.45">
      <c r="A57" s="430" t="s">
        <v>702</v>
      </c>
      <c r="B57" s="431"/>
      <c r="C57" s="432"/>
    </row>
    <row r="58" spans="1:3" x14ac:dyDescent="0.35">
      <c r="A58" s="433"/>
      <c r="B58" s="167" t="s">
        <v>130</v>
      </c>
      <c r="C58" s="174">
        <v>-9.6</v>
      </c>
    </row>
    <row r="59" spans="1:3" x14ac:dyDescent="0.35">
      <c r="A59" s="435"/>
      <c r="B59" s="167" t="s">
        <v>131</v>
      </c>
      <c r="C59" s="174">
        <v>-7.3</v>
      </c>
    </row>
    <row r="60" spans="1:3" x14ac:dyDescent="0.35">
      <c r="A60" s="435"/>
      <c r="B60" s="167" t="s">
        <v>133</v>
      </c>
      <c r="C60" s="174">
        <v>-5.9</v>
      </c>
    </row>
    <row r="61" spans="1:3" x14ac:dyDescent="0.35">
      <c r="A61" s="434"/>
      <c r="B61" s="167" t="s">
        <v>132</v>
      </c>
      <c r="C61" s="174">
        <v>-4</v>
      </c>
    </row>
    <row r="62" spans="1:3" ht="18.5" x14ac:dyDescent="0.45">
      <c r="A62" s="430" t="s">
        <v>134</v>
      </c>
      <c r="B62" s="431"/>
      <c r="C62" s="432"/>
    </row>
    <row r="63" spans="1:3" x14ac:dyDescent="0.35">
      <c r="A63" s="433"/>
      <c r="B63" s="167" t="s">
        <v>135</v>
      </c>
      <c r="C63" s="174">
        <v>-15.1</v>
      </c>
    </row>
    <row r="64" spans="1:3" x14ac:dyDescent="0.35">
      <c r="A64" s="434"/>
      <c r="B64" s="167" t="s">
        <v>136</v>
      </c>
      <c r="C64" s="174">
        <v>-9.9</v>
      </c>
    </row>
    <row r="66" spans="1:1" x14ac:dyDescent="0.35">
      <c r="A66" s="71" t="s">
        <v>661</v>
      </c>
    </row>
    <row r="67" spans="1:1" x14ac:dyDescent="0.35">
      <c r="A67" s="71" t="s">
        <v>662</v>
      </c>
    </row>
    <row r="68" spans="1:1" x14ac:dyDescent="0.35">
      <c r="A68" s="71" t="s">
        <v>663</v>
      </c>
    </row>
    <row r="69" spans="1:1" x14ac:dyDescent="0.35">
      <c r="A69" s="71" t="s">
        <v>664</v>
      </c>
    </row>
    <row r="70" spans="1:1" x14ac:dyDescent="0.35">
      <c r="A70" s="71" t="s">
        <v>665</v>
      </c>
    </row>
    <row r="71" spans="1:1" x14ac:dyDescent="0.35">
      <c r="A71" s="71" t="s">
        <v>666</v>
      </c>
    </row>
    <row r="72" spans="1:1" x14ac:dyDescent="0.35">
      <c r="A72" s="71" t="s">
        <v>696</v>
      </c>
    </row>
  </sheetData>
  <mergeCells count="34">
    <mergeCell ref="A4:B4"/>
    <mergeCell ref="A6:C6"/>
    <mergeCell ref="A13:C13"/>
    <mergeCell ref="A14:A16"/>
    <mergeCell ref="A7:A12"/>
    <mergeCell ref="B7:B8"/>
    <mergeCell ref="B9:B10"/>
    <mergeCell ref="B11:B12"/>
    <mergeCell ref="A46:C46"/>
    <mergeCell ref="A43:C43"/>
    <mergeCell ref="A44:A45"/>
    <mergeCell ref="A41:A42"/>
    <mergeCell ref="A50:C50"/>
    <mergeCell ref="A63:A64"/>
    <mergeCell ref="A58:A61"/>
    <mergeCell ref="A53:A54"/>
    <mergeCell ref="A47:A49"/>
    <mergeCell ref="A57:C57"/>
    <mergeCell ref="A62:C62"/>
    <mergeCell ref="A55:C55"/>
    <mergeCell ref="A37:A39"/>
    <mergeCell ref="A36:C36"/>
    <mergeCell ref="A34:A35"/>
    <mergeCell ref="A33:C33"/>
    <mergeCell ref="A31:A32"/>
    <mergeCell ref="A20:C20"/>
    <mergeCell ref="A21:A22"/>
    <mergeCell ref="A17:C17"/>
    <mergeCell ref="A30:C30"/>
    <mergeCell ref="A26:C26"/>
    <mergeCell ref="A27:A29"/>
    <mergeCell ref="A23:C23"/>
    <mergeCell ref="A24:A25"/>
    <mergeCell ref="A18:A19"/>
  </mergeCells>
  <hyperlinks>
    <hyperlink ref="C1" location="'Spis treści'!A1" display="powrót do spisu treści" xr:uid="{1C4D6EA3-A894-4040-9202-338E5274A285}"/>
  </hyperlinks>
  <pageMargins left="0.7" right="0.7" top="0.75" bottom="0.75" header="0.3" footer="0.3"/>
  <pageSetup paperSize="9" orientation="portrait" r:id="rId1"/>
  <ignoredErrors>
    <ignoredError sqref="C16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9F378-22FC-4452-9436-85A9A2054840}">
  <dimension ref="A1:Z66"/>
  <sheetViews>
    <sheetView workbookViewId="0"/>
  </sheetViews>
  <sheetFormatPr defaultRowHeight="14.5" x14ac:dyDescent="0.35"/>
  <cols>
    <col min="1" max="1" width="45.7265625" customWidth="1"/>
  </cols>
  <sheetData>
    <row r="1" spans="1:26" ht="31" x14ac:dyDescent="0.35">
      <c r="A1" s="69" t="s">
        <v>471</v>
      </c>
      <c r="D1" s="467" t="s">
        <v>724</v>
      </c>
      <c r="E1" s="467"/>
      <c r="F1" s="467"/>
    </row>
    <row r="2" spans="1:26" s="70" customFormat="1" x14ac:dyDescent="0.35">
      <c r="A2" s="114" t="s">
        <v>199</v>
      </c>
    </row>
    <row r="4" spans="1:26" ht="23.5" x14ac:dyDescent="0.35">
      <c r="A4" s="27" t="s">
        <v>472</v>
      </c>
    </row>
    <row r="6" spans="1:26" ht="18.5" x14ac:dyDescent="0.35">
      <c r="A6" s="21" t="s">
        <v>472</v>
      </c>
    </row>
    <row r="7" spans="1:26" x14ac:dyDescent="0.35">
      <c r="A7" s="2" t="s">
        <v>572</v>
      </c>
    </row>
    <row r="8" spans="1:26" s="5" customFormat="1" x14ac:dyDescent="0.35">
      <c r="A8" s="116"/>
      <c r="B8" s="116">
        <v>2016</v>
      </c>
      <c r="C8" s="116">
        <v>2017</v>
      </c>
      <c r="D8" s="116">
        <v>2018</v>
      </c>
      <c r="E8" s="116">
        <v>2019</v>
      </c>
      <c r="F8" s="116">
        <v>2020</v>
      </c>
      <c r="G8" s="116">
        <v>2021</v>
      </c>
      <c r="H8" s="116">
        <v>2022</v>
      </c>
      <c r="I8" s="116">
        <v>2023</v>
      </c>
      <c r="J8" s="116">
        <v>2024</v>
      </c>
    </row>
    <row r="9" spans="1:26" s="5" customFormat="1" x14ac:dyDescent="0.35">
      <c r="A9" s="117" t="s">
        <v>473</v>
      </c>
      <c r="B9" s="28">
        <v>106.2</v>
      </c>
      <c r="C9" s="28">
        <v>105.5</v>
      </c>
      <c r="D9" s="28">
        <v>104.6</v>
      </c>
      <c r="E9" s="28">
        <v>104.7</v>
      </c>
      <c r="F9" s="28">
        <v>96.3</v>
      </c>
      <c r="G9" s="28">
        <v>106.9</v>
      </c>
      <c r="H9" s="28">
        <v>102.6</v>
      </c>
      <c r="I9" s="28">
        <v>95.5</v>
      </c>
      <c r="J9" s="28" t="s">
        <v>635</v>
      </c>
    </row>
    <row r="10" spans="1:26" s="5" customFormat="1" x14ac:dyDescent="0.35">
      <c r="A10" s="117" t="s">
        <v>474</v>
      </c>
      <c r="B10" s="28">
        <v>105.7</v>
      </c>
      <c r="C10" s="28">
        <v>107.3</v>
      </c>
      <c r="D10" s="28">
        <v>106.2</v>
      </c>
      <c r="E10" s="28">
        <v>105.4</v>
      </c>
      <c r="F10" s="28">
        <v>96.9</v>
      </c>
      <c r="G10" s="28">
        <v>108.1</v>
      </c>
      <c r="H10" s="28">
        <v>105</v>
      </c>
      <c r="I10" s="28">
        <v>97.3</v>
      </c>
      <c r="J10" s="28">
        <v>102.7</v>
      </c>
    </row>
    <row r="11" spans="1:26" x14ac:dyDescent="0.35">
      <c r="A11" s="2" t="s">
        <v>636</v>
      </c>
    </row>
    <row r="13" spans="1:26" ht="18.5" x14ac:dyDescent="0.35">
      <c r="A13" s="21" t="s">
        <v>472</v>
      </c>
    </row>
    <row r="14" spans="1:26" x14ac:dyDescent="0.35">
      <c r="A14" s="2" t="s">
        <v>571</v>
      </c>
    </row>
    <row r="15" spans="1:26" s="5" customFormat="1" x14ac:dyDescent="0.35">
      <c r="A15" s="478"/>
      <c r="B15" s="116">
        <v>2022</v>
      </c>
      <c r="C15" s="480">
        <v>2023</v>
      </c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2"/>
      <c r="O15" s="480">
        <v>2024</v>
      </c>
      <c r="P15" s="481"/>
      <c r="Q15" s="481"/>
      <c r="R15" s="481"/>
      <c r="S15" s="481"/>
      <c r="T15" s="481"/>
      <c r="U15" s="481"/>
      <c r="V15" s="481"/>
      <c r="W15" s="481"/>
      <c r="X15" s="481"/>
      <c r="Y15" s="481"/>
      <c r="Z15" s="482"/>
    </row>
    <row r="16" spans="1:26" s="125" customFormat="1" x14ac:dyDescent="0.35">
      <c r="A16" s="479"/>
      <c r="B16" s="12">
        <v>12</v>
      </c>
      <c r="C16" s="12" t="s">
        <v>4</v>
      </c>
      <c r="D16" s="12" t="s">
        <v>5</v>
      </c>
      <c r="E16" s="12" t="s">
        <v>6</v>
      </c>
      <c r="F16" s="12" t="s">
        <v>7</v>
      </c>
      <c r="G16" s="12" t="s">
        <v>8</v>
      </c>
      <c r="H16" s="12" t="s">
        <v>9</v>
      </c>
      <c r="I16" s="12" t="s">
        <v>10</v>
      </c>
      <c r="J16" s="12" t="s">
        <v>11</v>
      </c>
      <c r="K16" s="12" t="s">
        <v>12</v>
      </c>
      <c r="L16" s="12">
        <v>10</v>
      </c>
      <c r="M16" s="12">
        <v>11</v>
      </c>
      <c r="N16" s="12">
        <v>12</v>
      </c>
      <c r="O16" s="12" t="s">
        <v>4</v>
      </c>
      <c r="P16" s="12" t="s">
        <v>5</v>
      </c>
      <c r="Q16" s="12" t="s">
        <v>6</v>
      </c>
      <c r="R16" s="12" t="s">
        <v>7</v>
      </c>
      <c r="S16" s="12" t="s">
        <v>8</v>
      </c>
      <c r="T16" s="12" t="s">
        <v>9</v>
      </c>
      <c r="U16" s="12" t="s">
        <v>10</v>
      </c>
      <c r="V16" s="12" t="s">
        <v>11</v>
      </c>
      <c r="W16" s="12" t="s">
        <v>12</v>
      </c>
      <c r="X16" s="12">
        <v>10</v>
      </c>
      <c r="Y16" s="12">
        <v>11</v>
      </c>
      <c r="Z16" s="12">
        <v>12</v>
      </c>
    </row>
    <row r="17" spans="1:26" s="5" customFormat="1" x14ac:dyDescent="0.35">
      <c r="A17" s="117" t="s">
        <v>142</v>
      </c>
      <c r="B17" s="28">
        <v>100.2</v>
      </c>
      <c r="C17" s="28">
        <v>100.1</v>
      </c>
      <c r="D17" s="28">
        <v>95</v>
      </c>
      <c r="E17" s="28">
        <v>92.7</v>
      </c>
      <c r="F17" s="28">
        <v>92.7</v>
      </c>
      <c r="G17" s="28">
        <v>93.2</v>
      </c>
      <c r="H17" s="28">
        <v>95.3</v>
      </c>
      <c r="I17" s="28">
        <v>96</v>
      </c>
      <c r="J17" s="28">
        <v>97.3</v>
      </c>
      <c r="K17" s="28">
        <v>99.7</v>
      </c>
      <c r="L17" s="28">
        <v>102.8</v>
      </c>
      <c r="M17" s="28">
        <v>99.7</v>
      </c>
      <c r="N17" s="28">
        <v>97.7</v>
      </c>
      <c r="O17" s="28">
        <v>103.2</v>
      </c>
      <c r="P17" s="28">
        <v>106.1</v>
      </c>
      <c r="Q17" s="28">
        <v>106.1</v>
      </c>
      <c r="R17" s="28">
        <v>104.1</v>
      </c>
      <c r="S17" s="28">
        <v>105</v>
      </c>
      <c r="T17" s="28">
        <v>104.4</v>
      </c>
      <c r="U17" s="28">
        <v>104.4</v>
      </c>
      <c r="V17" s="28">
        <v>102.6</v>
      </c>
      <c r="W17" s="28">
        <v>97</v>
      </c>
      <c r="X17" s="28">
        <v>101.3</v>
      </c>
      <c r="Y17" s="28">
        <v>103.1</v>
      </c>
      <c r="Z17" s="28">
        <v>101.9</v>
      </c>
    </row>
    <row r="19" spans="1:26" ht="23.5" x14ac:dyDescent="0.35">
      <c r="A19" s="27" t="s">
        <v>475</v>
      </c>
    </row>
    <row r="21" spans="1:26" ht="18.5" x14ac:dyDescent="0.35">
      <c r="A21" s="21" t="s">
        <v>475</v>
      </c>
    </row>
    <row r="22" spans="1:26" x14ac:dyDescent="0.35">
      <c r="A22" s="2" t="s">
        <v>572</v>
      </c>
    </row>
    <row r="23" spans="1:26" s="95" customFormat="1" ht="13" x14ac:dyDescent="0.35">
      <c r="A23" s="178"/>
      <c r="B23" s="178">
        <v>2023</v>
      </c>
      <c r="C23" s="178">
        <v>2024</v>
      </c>
    </row>
    <row r="24" spans="1:26" s="95" customFormat="1" ht="13" x14ac:dyDescent="0.35">
      <c r="A24" s="179" t="s">
        <v>476</v>
      </c>
      <c r="B24" s="28">
        <v>96.9</v>
      </c>
      <c r="C24" s="93">
        <v>99.3</v>
      </c>
    </row>
    <row r="25" spans="1:26" s="95" customFormat="1" ht="13" x14ac:dyDescent="0.35">
      <c r="A25" s="179" t="s">
        <v>477</v>
      </c>
      <c r="B25" s="28">
        <v>92.7</v>
      </c>
      <c r="C25" s="93">
        <v>107.2</v>
      </c>
    </row>
    <row r="26" spans="1:26" s="95" customFormat="1" ht="13" x14ac:dyDescent="0.35">
      <c r="A26" s="179" t="s">
        <v>396</v>
      </c>
      <c r="B26" s="28">
        <v>91</v>
      </c>
      <c r="C26" s="93">
        <v>112.8</v>
      </c>
    </row>
    <row r="27" spans="1:26" s="95" customFormat="1" ht="13" x14ac:dyDescent="0.35">
      <c r="A27" s="179" t="s">
        <v>478</v>
      </c>
      <c r="B27" s="28">
        <v>106.5</v>
      </c>
      <c r="C27" s="93">
        <v>119.6</v>
      </c>
    </row>
    <row r="28" spans="1:26" s="95" customFormat="1" ht="13" x14ac:dyDescent="0.35">
      <c r="A28" s="179" t="s">
        <v>479</v>
      </c>
      <c r="B28" s="28">
        <v>100.7</v>
      </c>
      <c r="C28" s="93">
        <v>106.4</v>
      </c>
    </row>
    <row r="29" spans="1:26" s="95" customFormat="1" ht="13" x14ac:dyDescent="0.35">
      <c r="A29" s="179" t="s">
        <v>480</v>
      </c>
      <c r="B29" s="28">
        <v>86.6</v>
      </c>
      <c r="C29" s="93">
        <v>94.9</v>
      </c>
    </row>
    <row r="30" spans="1:26" s="95" customFormat="1" ht="13" x14ac:dyDescent="0.35">
      <c r="A30" s="179" t="s">
        <v>481</v>
      </c>
      <c r="B30" s="28">
        <v>96.4</v>
      </c>
      <c r="C30" s="93">
        <v>87.6</v>
      </c>
    </row>
    <row r="31" spans="1:26" s="95" customFormat="1" ht="26" x14ac:dyDescent="0.35">
      <c r="A31" s="179" t="s">
        <v>482</v>
      </c>
      <c r="B31" s="28">
        <v>85.3</v>
      </c>
      <c r="C31" s="93">
        <v>102.6</v>
      </c>
    </row>
    <row r="33" spans="1:3" ht="17.5" x14ac:dyDescent="0.35">
      <c r="A33" s="1" t="s">
        <v>483</v>
      </c>
    </row>
    <row r="34" spans="1:3" x14ac:dyDescent="0.35">
      <c r="A34" s="29" t="s">
        <v>552</v>
      </c>
    </row>
    <row r="35" spans="1:3" s="2" customFormat="1" ht="13" x14ac:dyDescent="0.3">
      <c r="A35" s="178"/>
      <c r="B35" s="178">
        <v>2023</v>
      </c>
      <c r="C35" s="178">
        <v>2024</v>
      </c>
    </row>
    <row r="36" spans="1:3" s="95" customFormat="1" ht="13" x14ac:dyDescent="0.35">
      <c r="A36" s="126" t="s">
        <v>476</v>
      </c>
      <c r="B36" s="93">
        <v>25.8</v>
      </c>
      <c r="C36" s="93">
        <v>25.7</v>
      </c>
    </row>
    <row r="37" spans="1:3" s="95" customFormat="1" ht="13" x14ac:dyDescent="0.35">
      <c r="A37" s="126" t="s">
        <v>477</v>
      </c>
      <c r="B37" s="93">
        <v>13.9</v>
      </c>
      <c r="C37" s="93">
        <v>13.7</v>
      </c>
    </row>
    <row r="38" spans="1:3" s="95" customFormat="1" ht="13" x14ac:dyDescent="0.35">
      <c r="A38" s="126" t="s">
        <v>396</v>
      </c>
      <c r="B38" s="93">
        <v>8.8000000000000007</v>
      </c>
      <c r="C38" s="93">
        <v>9.8000000000000007</v>
      </c>
    </row>
    <row r="39" spans="1:3" s="95" customFormat="1" ht="13" x14ac:dyDescent="0.35">
      <c r="A39" s="126" t="s">
        <v>484</v>
      </c>
      <c r="B39" s="93">
        <v>7.1</v>
      </c>
      <c r="C39" s="93">
        <v>7.9</v>
      </c>
    </row>
    <row r="40" spans="1:3" s="95" customFormat="1" ht="13" x14ac:dyDescent="0.35">
      <c r="A40" s="126" t="s">
        <v>479</v>
      </c>
      <c r="B40" s="93">
        <v>7.1</v>
      </c>
      <c r="C40" s="93">
        <v>7.5</v>
      </c>
    </row>
    <row r="41" spans="1:3" s="95" customFormat="1" ht="13" x14ac:dyDescent="0.35">
      <c r="A41" s="126" t="s">
        <v>480</v>
      </c>
      <c r="B41" s="93">
        <v>7.8</v>
      </c>
      <c r="C41" s="93">
        <v>7.2</v>
      </c>
    </row>
    <row r="42" spans="1:3" s="95" customFormat="1" ht="13" x14ac:dyDescent="0.35">
      <c r="A42" s="126" t="s">
        <v>481</v>
      </c>
      <c r="B42" s="93">
        <v>6.9</v>
      </c>
      <c r="C42" s="93">
        <v>5.8</v>
      </c>
    </row>
    <row r="43" spans="1:3" s="95" customFormat="1" ht="26" x14ac:dyDescent="0.35">
      <c r="A43" s="179" t="s">
        <v>482</v>
      </c>
      <c r="B43" s="93">
        <v>4</v>
      </c>
      <c r="C43" s="93">
        <v>4.0999999999999996</v>
      </c>
    </row>
    <row r="45" spans="1:3" ht="23.5" x14ac:dyDescent="0.35">
      <c r="A45" s="27" t="s">
        <v>485</v>
      </c>
    </row>
    <row r="47" spans="1:3" ht="18.5" x14ac:dyDescent="0.35">
      <c r="A47" s="21" t="s">
        <v>486</v>
      </c>
    </row>
    <row r="48" spans="1:3" x14ac:dyDescent="0.35">
      <c r="A48" t="s">
        <v>552</v>
      </c>
    </row>
    <row r="49" spans="1:10" s="2" customFormat="1" ht="13" x14ac:dyDescent="0.3">
      <c r="A49" s="178"/>
      <c r="B49" s="178">
        <v>2023</v>
      </c>
      <c r="C49" s="178">
        <v>2024</v>
      </c>
    </row>
    <row r="50" spans="1:10" s="95" customFormat="1" ht="13" x14ac:dyDescent="0.35">
      <c r="A50" s="126" t="s">
        <v>142</v>
      </c>
      <c r="B50" s="93">
        <v>8.6</v>
      </c>
      <c r="C50" s="93">
        <v>8.9</v>
      </c>
    </row>
    <row r="51" spans="1:10" s="95" customFormat="1" ht="13" x14ac:dyDescent="0.35">
      <c r="A51" s="126" t="s">
        <v>481</v>
      </c>
      <c r="B51" s="93">
        <v>19</v>
      </c>
      <c r="C51" s="93">
        <v>23.8</v>
      </c>
    </row>
    <row r="52" spans="1:10" s="95" customFormat="1" ht="26" x14ac:dyDescent="0.35">
      <c r="A52" s="179" t="s">
        <v>482</v>
      </c>
      <c r="B52" s="93">
        <v>24.3</v>
      </c>
      <c r="C52" s="93">
        <v>23.7</v>
      </c>
    </row>
    <row r="53" spans="1:10" s="95" customFormat="1" ht="13" x14ac:dyDescent="0.35">
      <c r="A53" s="126" t="s">
        <v>480</v>
      </c>
      <c r="B53" s="93">
        <v>17.100000000000001</v>
      </c>
      <c r="C53" s="93">
        <v>18.7</v>
      </c>
    </row>
    <row r="54" spans="1:10" s="95" customFormat="1" ht="13" x14ac:dyDescent="0.35">
      <c r="A54" s="126" t="s">
        <v>396</v>
      </c>
      <c r="B54" s="93">
        <v>9.3000000000000007</v>
      </c>
      <c r="C54" s="93">
        <v>11.1</v>
      </c>
    </row>
    <row r="55" spans="1:10" s="95" customFormat="1" ht="13" x14ac:dyDescent="0.35">
      <c r="A55" s="126" t="s">
        <v>479</v>
      </c>
      <c r="B55" s="93">
        <v>6.3</v>
      </c>
      <c r="C55" s="93">
        <v>6.2</v>
      </c>
    </row>
    <row r="56" spans="1:10" s="95" customFormat="1" ht="13" x14ac:dyDescent="0.35">
      <c r="A56" s="126" t="s">
        <v>478</v>
      </c>
      <c r="B56" s="93">
        <v>0.9</v>
      </c>
      <c r="C56" s="93">
        <v>1.1000000000000001</v>
      </c>
    </row>
    <row r="57" spans="1:10" s="95" customFormat="1" ht="13" x14ac:dyDescent="0.35">
      <c r="A57" s="126" t="s">
        <v>476</v>
      </c>
      <c r="B57" s="93">
        <v>0.8</v>
      </c>
      <c r="C57" s="93">
        <v>0.6</v>
      </c>
    </row>
    <row r="59" spans="1:10" ht="23.5" x14ac:dyDescent="0.35">
      <c r="A59" s="27" t="s">
        <v>487</v>
      </c>
    </row>
    <row r="61" spans="1:10" ht="18.5" x14ac:dyDescent="0.35">
      <c r="A61" s="21" t="s">
        <v>487</v>
      </c>
    </row>
    <row r="63" spans="1:10" x14ac:dyDescent="0.35">
      <c r="A63" s="2" t="s">
        <v>637</v>
      </c>
    </row>
    <row r="64" spans="1:10" s="5" customFormat="1" x14ac:dyDescent="0.35">
      <c r="A64" s="116"/>
      <c r="B64" s="116">
        <v>2016</v>
      </c>
      <c r="C64" s="116">
        <v>2017</v>
      </c>
      <c r="D64" s="116">
        <v>2018</v>
      </c>
      <c r="E64" s="116">
        <v>2019</v>
      </c>
      <c r="F64" s="116">
        <v>2020</v>
      </c>
      <c r="G64" s="116">
        <v>2021</v>
      </c>
      <c r="H64" s="116">
        <v>2022</v>
      </c>
      <c r="I64" s="116">
        <v>2023</v>
      </c>
      <c r="J64" s="116">
        <v>2024</v>
      </c>
    </row>
    <row r="65" spans="1:10" s="5" customFormat="1" x14ac:dyDescent="0.35">
      <c r="A65" s="117" t="s">
        <v>488</v>
      </c>
      <c r="B65" s="28">
        <v>106</v>
      </c>
      <c r="C65" s="28">
        <v>112.9</v>
      </c>
      <c r="D65" s="28">
        <v>110.9</v>
      </c>
      <c r="E65" s="28">
        <v>106.6</v>
      </c>
      <c r="F65" s="28">
        <v>99.1</v>
      </c>
      <c r="G65" s="28">
        <v>122.5</v>
      </c>
      <c r="H65" s="28">
        <v>135.9</v>
      </c>
      <c r="I65" s="28">
        <v>81.900000000000006</v>
      </c>
      <c r="J65" s="28">
        <v>99.8</v>
      </c>
    </row>
    <row r="66" spans="1:10" s="5" customFormat="1" x14ac:dyDescent="0.35">
      <c r="A66" s="117" t="s">
        <v>489</v>
      </c>
      <c r="B66" s="28">
        <v>103.4</v>
      </c>
      <c r="C66" s="28">
        <v>111.9</v>
      </c>
      <c r="D66" s="28">
        <v>108.4</v>
      </c>
      <c r="E66" s="28">
        <v>105</v>
      </c>
      <c r="F66" s="28">
        <v>100.3</v>
      </c>
      <c r="G66" s="28">
        <v>121.8</v>
      </c>
      <c r="H66" s="28">
        <v>139.30000000000001</v>
      </c>
      <c r="I66" s="28">
        <v>75.3</v>
      </c>
      <c r="J66" s="28">
        <v>98.6</v>
      </c>
    </row>
  </sheetData>
  <mergeCells count="4">
    <mergeCell ref="C15:N15"/>
    <mergeCell ref="O15:Z15"/>
    <mergeCell ref="D1:F1"/>
    <mergeCell ref="A15:A16"/>
  </mergeCells>
  <hyperlinks>
    <hyperlink ref="D1" location="'Spis treści'!A1" display="powrót do spisu treści" xr:uid="{A04A2EAF-B902-4C7A-A17D-77C06F97EFE6}"/>
  </hyperlinks>
  <pageMargins left="0.7" right="0.7" top="0.75" bottom="0.75" header="0.3" footer="0.3"/>
  <pageSetup paperSize="9" orientation="portrait" r:id="rId1"/>
  <ignoredErrors>
    <ignoredError sqref="C16 D16:K16 O16:W16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11E54-F0C4-4F40-9FB5-560EDC049AAC}">
  <dimension ref="A1:J36"/>
  <sheetViews>
    <sheetView workbookViewId="0"/>
  </sheetViews>
  <sheetFormatPr defaultRowHeight="14.5" x14ac:dyDescent="0.35"/>
  <cols>
    <col min="1" max="1" width="27.26953125" customWidth="1"/>
  </cols>
  <sheetData>
    <row r="1" spans="1:10" ht="31" x14ac:dyDescent="0.35">
      <c r="A1" s="69" t="s">
        <v>119</v>
      </c>
      <c r="D1" s="467" t="s">
        <v>724</v>
      </c>
      <c r="E1" s="467"/>
      <c r="F1" s="467"/>
    </row>
    <row r="2" spans="1:10" s="70" customFormat="1" x14ac:dyDescent="0.35">
      <c r="A2" s="114" t="s">
        <v>199</v>
      </c>
    </row>
    <row r="4" spans="1:10" ht="23.5" x14ac:dyDescent="0.35">
      <c r="A4" s="27" t="s">
        <v>490</v>
      </c>
    </row>
    <row r="6" spans="1:10" ht="18.5" x14ac:dyDescent="0.35">
      <c r="A6" s="21" t="s">
        <v>638</v>
      </c>
    </row>
    <row r="7" spans="1:10" x14ac:dyDescent="0.35">
      <c r="A7" s="2" t="s">
        <v>555</v>
      </c>
    </row>
    <row r="8" spans="1:10" s="95" customFormat="1" ht="13" x14ac:dyDescent="0.35">
      <c r="A8" s="178"/>
      <c r="B8" s="178">
        <v>2016</v>
      </c>
      <c r="C8" s="178">
        <v>2017</v>
      </c>
      <c r="D8" s="178">
        <v>2018</v>
      </c>
      <c r="E8" s="178">
        <v>2019</v>
      </c>
      <c r="F8" s="178">
        <v>2020</v>
      </c>
      <c r="G8" s="178">
        <v>2021</v>
      </c>
      <c r="H8" s="178">
        <v>2022</v>
      </c>
      <c r="I8" s="178">
        <v>2023</v>
      </c>
      <c r="J8" s="178">
        <v>2024</v>
      </c>
    </row>
    <row r="9" spans="1:10" s="95" customFormat="1" ht="13" x14ac:dyDescent="0.35">
      <c r="A9" s="179" t="s">
        <v>142</v>
      </c>
      <c r="B9" s="28">
        <v>103.4</v>
      </c>
      <c r="C9" s="28">
        <v>108.4</v>
      </c>
      <c r="D9" s="28">
        <v>110</v>
      </c>
      <c r="E9" s="28">
        <v>99</v>
      </c>
      <c r="F9" s="28">
        <v>93.2</v>
      </c>
      <c r="G9" s="28">
        <v>103.7</v>
      </c>
      <c r="H9" s="28">
        <v>100.8</v>
      </c>
      <c r="I9" s="28">
        <v>97.4</v>
      </c>
      <c r="J9" s="28">
        <v>98</v>
      </c>
    </row>
    <row r="10" spans="1:10" s="95" customFormat="1" ht="13" x14ac:dyDescent="0.35">
      <c r="A10" s="179" t="s">
        <v>491</v>
      </c>
      <c r="B10" s="28">
        <v>99.2</v>
      </c>
      <c r="C10" s="28">
        <v>107.6</v>
      </c>
      <c r="D10" s="28">
        <v>104.1</v>
      </c>
      <c r="E10" s="28">
        <v>93.8</v>
      </c>
      <c r="F10" s="28">
        <v>93.4</v>
      </c>
      <c r="G10" s="28">
        <v>108.9</v>
      </c>
      <c r="H10" s="28">
        <v>99.9</v>
      </c>
      <c r="I10" s="28">
        <v>96.8</v>
      </c>
      <c r="J10" s="28">
        <v>96.6</v>
      </c>
    </row>
    <row r="11" spans="1:10" s="95" customFormat="1" ht="13" x14ac:dyDescent="0.35">
      <c r="A11" s="179" t="s">
        <v>492</v>
      </c>
      <c r="B11" s="28">
        <v>109.5</v>
      </c>
      <c r="C11" s="28">
        <v>111.9</v>
      </c>
      <c r="D11" s="28">
        <v>118.2</v>
      </c>
      <c r="E11" s="28">
        <v>104.3</v>
      </c>
      <c r="F11" s="28">
        <v>92</v>
      </c>
      <c r="G11" s="28">
        <v>101.4</v>
      </c>
      <c r="H11" s="28">
        <v>100.7</v>
      </c>
      <c r="I11" s="28">
        <v>100.4</v>
      </c>
      <c r="J11" s="28">
        <v>98.8</v>
      </c>
    </row>
    <row r="12" spans="1:10" s="95" customFormat="1" ht="13" x14ac:dyDescent="0.35">
      <c r="A12" s="179" t="s">
        <v>493</v>
      </c>
      <c r="B12" s="28">
        <v>98.6</v>
      </c>
      <c r="C12" s="28">
        <v>96.9</v>
      </c>
      <c r="D12" s="28">
        <v>105.5</v>
      </c>
      <c r="E12" s="28">
        <v>94.7</v>
      </c>
      <c r="F12" s="28">
        <v>99.8</v>
      </c>
      <c r="G12" s="28">
        <v>92.4</v>
      </c>
      <c r="H12" s="28">
        <v>108.1</v>
      </c>
      <c r="I12" s="28">
        <v>85.8</v>
      </c>
      <c r="J12" s="28">
        <v>102.1</v>
      </c>
    </row>
    <row r="13" spans="1:10" s="95" customFormat="1" ht="13" x14ac:dyDescent="0.35">
      <c r="A13" s="179" t="s">
        <v>494</v>
      </c>
      <c r="B13" s="28">
        <v>108.1</v>
      </c>
      <c r="C13" s="28">
        <v>116.3</v>
      </c>
      <c r="D13" s="28">
        <v>103.7</v>
      </c>
      <c r="E13" s="28">
        <v>101.8</v>
      </c>
      <c r="F13" s="28">
        <v>91.9</v>
      </c>
      <c r="G13" s="28">
        <v>113.7</v>
      </c>
      <c r="H13" s="28">
        <v>95.9</v>
      </c>
      <c r="I13" s="28">
        <v>83.6</v>
      </c>
      <c r="J13" s="28">
        <v>90.6</v>
      </c>
    </row>
    <row r="14" spans="1:10" x14ac:dyDescent="0.35">
      <c r="A14" s="71" t="s">
        <v>639</v>
      </c>
      <c r="B14" s="127"/>
      <c r="C14" s="127"/>
      <c r="D14" s="127"/>
      <c r="E14" s="127"/>
      <c r="F14" s="127"/>
      <c r="G14" s="127"/>
      <c r="H14" s="127"/>
      <c r="I14" s="127"/>
      <c r="J14" s="127"/>
    </row>
    <row r="15" spans="1:10" x14ac:dyDescent="0.35">
      <c r="A15" s="71" t="s">
        <v>640</v>
      </c>
    </row>
    <row r="16" spans="1:10" x14ac:dyDescent="0.35">
      <c r="A16" s="71" t="s">
        <v>641</v>
      </c>
    </row>
    <row r="18" spans="1:10" ht="18.5" x14ac:dyDescent="0.35">
      <c r="A18" s="21" t="s">
        <v>645</v>
      </c>
    </row>
    <row r="19" spans="1:10" x14ac:dyDescent="0.35">
      <c r="A19" s="2" t="s">
        <v>555</v>
      </c>
    </row>
    <row r="20" spans="1:10" s="95" customFormat="1" ht="13" x14ac:dyDescent="0.35">
      <c r="A20" s="178"/>
      <c r="B20" s="178">
        <v>2016</v>
      </c>
      <c r="C20" s="178">
        <v>2017</v>
      </c>
      <c r="D20" s="178">
        <v>2018</v>
      </c>
      <c r="E20" s="178">
        <v>2019</v>
      </c>
      <c r="F20" s="178">
        <v>2020</v>
      </c>
      <c r="G20" s="178">
        <v>2021</v>
      </c>
      <c r="H20" s="178">
        <v>2022</v>
      </c>
      <c r="I20" s="178">
        <v>2023</v>
      </c>
      <c r="J20" s="178">
        <v>2024</v>
      </c>
    </row>
    <row r="21" spans="1:10" s="95" customFormat="1" ht="13" x14ac:dyDescent="0.35">
      <c r="A21" s="179" t="s">
        <v>142</v>
      </c>
      <c r="B21" s="93">
        <v>99.8</v>
      </c>
      <c r="C21" s="93">
        <v>98.1</v>
      </c>
      <c r="D21" s="93">
        <v>98</v>
      </c>
      <c r="E21" s="93">
        <v>98.9</v>
      </c>
      <c r="F21" s="93">
        <v>57.1</v>
      </c>
      <c r="G21" s="93">
        <v>111</v>
      </c>
      <c r="H21" s="93">
        <v>139.5</v>
      </c>
      <c r="I21" s="93">
        <v>108.2</v>
      </c>
      <c r="J21" s="93">
        <v>104.4</v>
      </c>
    </row>
    <row r="22" spans="1:10" s="95" customFormat="1" ht="13" x14ac:dyDescent="0.35">
      <c r="A22" s="179" t="s">
        <v>491</v>
      </c>
      <c r="B22" s="28">
        <v>105.3</v>
      </c>
      <c r="C22" s="28">
        <v>103.8</v>
      </c>
      <c r="D22" s="28">
        <v>102.2</v>
      </c>
      <c r="E22" s="28">
        <v>108.2</v>
      </c>
      <c r="F22" s="28">
        <v>62.3</v>
      </c>
      <c r="G22" s="28">
        <v>117.3</v>
      </c>
      <c r="H22" s="28">
        <v>139.69999999999999</v>
      </c>
      <c r="I22" s="28">
        <v>109.2</v>
      </c>
      <c r="J22" s="28">
        <v>108.2</v>
      </c>
    </row>
    <row r="23" spans="1:10" s="95" customFormat="1" ht="13" x14ac:dyDescent="0.35">
      <c r="A23" s="179" t="s">
        <v>492</v>
      </c>
      <c r="B23" s="28">
        <v>94.9</v>
      </c>
      <c r="C23" s="28">
        <v>92.3</v>
      </c>
      <c r="D23" s="28">
        <v>92.9</v>
      </c>
      <c r="E23" s="28">
        <v>89.2</v>
      </c>
      <c r="F23" s="28">
        <v>52.6</v>
      </c>
      <c r="G23" s="28">
        <v>100.1</v>
      </c>
      <c r="H23" s="28">
        <v>125.6</v>
      </c>
      <c r="I23" s="28">
        <v>104.1</v>
      </c>
      <c r="J23" s="28">
        <v>95.4</v>
      </c>
    </row>
    <row r="24" spans="1:10" x14ac:dyDescent="0.35">
      <c r="A24" s="71" t="s">
        <v>642</v>
      </c>
    </row>
    <row r="25" spans="1:10" x14ac:dyDescent="0.35">
      <c r="A25" s="71" t="s">
        <v>643</v>
      </c>
    </row>
    <row r="26" spans="1:10" x14ac:dyDescent="0.35">
      <c r="A26" s="71" t="s">
        <v>644</v>
      </c>
    </row>
    <row r="28" spans="1:10" ht="18.5" x14ac:dyDescent="0.35">
      <c r="A28" s="21" t="s">
        <v>495</v>
      </c>
    </row>
    <row r="29" spans="1:10" x14ac:dyDescent="0.35">
      <c r="A29" s="2" t="s">
        <v>555</v>
      </c>
    </row>
    <row r="30" spans="1:10" s="95" customFormat="1" ht="13" x14ac:dyDescent="0.35">
      <c r="A30" s="178"/>
      <c r="B30" s="178">
        <v>2016</v>
      </c>
      <c r="C30" s="178">
        <v>2017</v>
      </c>
      <c r="D30" s="178">
        <v>2018</v>
      </c>
      <c r="E30" s="178">
        <v>2019</v>
      </c>
      <c r="F30" s="178">
        <v>2020</v>
      </c>
      <c r="G30" s="178">
        <v>2021</v>
      </c>
      <c r="H30" s="178">
        <v>2022</v>
      </c>
      <c r="I30" s="178">
        <v>2023</v>
      </c>
      <c r="J30" s="178">
        <v>2024</v>
      </c>
    </row>
    <row r="31" spans="1:10" s="95" customFormat="1" ht="13" x14ac:dyDescent="0.35">
      <c r="A31" s="179" t="s">
        <v>142</v>
      </c>
      <c r="B31" s="28">
        <v>104.9</v>
      </c>
      <c r="C31" s="28">
        <v>107.1</v>
      </c>
      <c r="D31" s="28">
        <v>117.6</v>
      </c>
      <c r="E31" s="28">
        <v>102.3</v>
      </c>
      <c r="F31" s="28">
        <v>94.3</v>
      </c>
      <c r="G31" s="28">
        <v>109.2</v>
      </c>
      <c r="H31" s="28">
        <v>123.1</v>
      </c>
      <c r="I31" s="28">
        <v>114.7</v>
      </c>
      <c r="J31" s="28">
        <v>91</v>
      </c>
    </row>
    <row r="32" spans="1:10" s="95" customFormat="1" ht="13" x14ac:dyDescent="0.35">
      <c r="A32" s="179" t="s">
        <v>496</v>
      </c>
      <c r="B32" s="28">
        <v>101.3</v>
      </c>
      <c r="C32" s="28">
        <v>111.8</v>
      </c>
      <c r="D32" s="28">
        <v>111.5</v>
      </c>
      <c r="E32" s="28">
        <v>112.8</v>
      </c>
      <c r="F32" s="28">
        <v>83.7</v>
      </c>
      <c r="G32" s="28">
        <v>133.1</v>
      </c>
      <c r="H32" s="28">
        <v>129.9</v>
      </c>
      <c r="I32" s="28">
        <v>136.80000000000001</v>
      </c>
      <c r="J32" s="28">
        <v>103.7</v>
      </c>
    </row>
    <row r="33" spans="1:10" s="95" customFormat="1" ht="13" x14ac:dyDescent="0.35">
      <c r="A33" s="179" t="s">
        <v>497</v>
      </c>
      <c r="B33" s="28">
        <v>102.8</v>
      </c>
      <c r="C33" s="28">
        <v>98.2</v>
      </c>
      <c r="D33" s="28">
        <v>116</v>
      </c>
      <c r="E33" s="28">
        <v>98.5</v>
      </c>
      <c r="F33" s="28">
        <v>102.4</v>
      </c>
      <c r="G33" s="28">
        <v>93.8</v>
      </c>
      <c r="H33" s="28">
        <v>146.19999999999999</v>
      </c>
      <c r="I33" s="28">
        <v>101.5</v>
      </c>
      <c r="J33" s="28">
        <v>71.8</v>
      </c>
    </row>
    <row r="34" spans="1:10" s="95" customFormat="1" ht="13" x14ac:dyDescent="0.35">
      <c r="A34" s="179" t="s">
        <v>498</v>
      </c>
      <c r="B34" s="28">
        <v>109.3</v>
      </c>
      <c r="C34" s="28">
        <v>115.6</v>
      </c>
      <c r="D34" s="28">
        <v>129.1</v>
      </c>
      <c r="E34" s="28">
        <v>104.3</v>
      </c>
      <c r="F34" s="28">
        <v>93.8</v>
      </c>
      <c r="G34" s="28">
        <v>106.7</v>
      </c>
      <c r="H34" s="28">
        <v>98.4</v>
      </c>
      <c r="I34" s="28">
        <v>118</v>
      </c>
      <c r="J34" s="28">
        <v>90.4</v>
      </c>
    </row>
    <row r="35" spans="1:10" s="95" customFormat="1" ht="13" x14ac:dyDescent="0.35">
      <c r="A35" s="179" t="s">
        <v>499</v>
      </c>
      <c r="B35" s="93">
        <v>108.3</v>
      </c>
      <c r="C35" s="93">
        <v>106.2</v>
      </c>
      <c r="D35" s="93">
        <v>103.2</v>
      </c>
      <c r="E35" s="93">
        <v>96.8</v>
      </c>
      <c r="F35" s="93">
        <v>98</v>
      </c>
      <c r="G35" s="93">
        <v>114.7</v>
      </c>
      <c r="H35" s="93">
        <v>96.9</v>
      </c>
      <c r="I35" s="93">
        <v>89.9</v>
      </c>
      <c r="J35" s="93">
        <v>106.8</v>
      </c>
    </row>
    <row r="36" spans="1:10" s="95" customFormat="1" ht="13" x14ac:dyDescent="0.35">
      <c r="A36" s="179" t="s">
        <v>500</v>
      </c>
      <c r="B36" s="28">
        <v>114.3</v>
      </c>
      <c r="C36" s="28">
        <v>113.3</v>
      </c>
      <c r="D36" s="28">
        <v>139.30000000000001</v>
      </c>
      <c r="E36" s="28">
        <v>81.8</v>
      </c>
      <c r="F36" s="28">
        <v>98.8</v>
      </c>
      <c r="G36" s="28">
        <v>97.4</v>
      </c>
      <c r="H36" s="28">
        <v>117.3</v>
      </c>
      <c r="I36" s="28">
        <v>90.1</v>
      </c>
      <c r="J36" s="28">
        <v>93.4</v>
      </c>
    </row>
  </sheetData>
  <mergeCells count="1">
    <mergeCell ref="D1:F1"/>
  </mergeCells>
  <hyperlinks>
    <hyperlink ref="D1" location="'Spis treści'!A1" display="powrót do spisu treści" xr:uid="{908FA8F2-031A-4097-B186-B56E4D3DB1E2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A6FF5-2C5E-4FF1-9333-D17EA4C975D4}">
  <dimension ref="A1:Q217"/>
  <sheetViews>
    <sheetView workbookViewId="0">
      <selection activeCell="O1" sqref="O1:Q1"/>
    </sheetView>
  </sheetViews>
  <sheetFormatPr defaultRowHeight="14.5" x14ac:dyDescent="0.35"/>
  <cols>
    <col min="1" max="1" width="25.36328125" style="70" customWidth="1"/>
    <col min="2" max="16384" width="8.7265625" style="70"/>
  </cols>
  <sheetData>
    <row r="1" spans="1:17" ht="31" x14ac:dyDescent="0.35">
      <c r="A1" s="69" t="s">
        <v>577</v>
      </c>
      <c r="O1" s="467" t="s">
        <v>724</v>
      </c>
      <c r="P1" s="467"/>
      <c r="Q1" s="467"/>
    </row>
    <row r="3" spans="1:17" ht="23.5" x14ac:dyDescent="0.35">
      <c r="A3" s="27" t="s">
        <v>440</v>
      </c>
    </row>
    <row r="4" spans="1:17" x14ac:dyDescent="0.35">
      <c r="A4" s="128"/>
    </row>
    <row r="5" spans="1:17" ht="18.5" x14ac:dyDescent="0.35">
      <c r="A5" s="21" t="s">
        <v>440</v>
      </c>
    </row>
    <row r="6" spans="1:17" x14ac:dyDescent="0.35">
      <c r="A6" s="2" t="s">
        <v>647</v>
      </c>
    </row>
    <row r="7" spans="1:17" s="92" customFormat="1" x14ac:dyDescent="0.35">
      <c r="A7" s="116"/>
      <c r="B7" s="116">
        <v>2023</v>
      </c>
      <c r="C7" s="116" t="s">
        <v>569</v>
      </c>
    </row>
    <row r="8" spans="1:17" s="92" customFormat="1" x14ac:dyDescent="0.35">
      <c r="A8" s="157" t="s">
        <v>501</v>
      </c>
      <c r="B8" s="158">
        <v>0.4</v>
      </c>
      <c r="C8" s="158">
        <v>0.9</v>
      </c>
    </row>
    <row r="9" spans="1:17" s="92" customFormat="1" x14ac:dyDescent="0.35">
      <c r="A9" s="148" t="s">
        <v>502</v>
      </c>
      <c r="B9" s="149">
        <v>0.4</v>
      </c>
      <c r="C9" s="149">
        <v>0.8</v>
      </c>
    </row>
    <row r="10" spans="1:17" s="92" customFormat="1" x14ac:dyDescent="0.35">
      <c r="A10" s="117" t="s">
        <v>503</v>
      </c>
      <c r="B10" s="28">
        <v>6.7</v>
      </c>
      <c r="C10" s="28">
        <v>5</v>
      </c>
    </row>
    <row r="11" spans="1:17" s="92" customFormat="1" x14ac:dyDescent="0.35">
      <c r="A11" s="117" t="s">
        <v>504</v>
      </c>
      <c r="B11" s="28">
        <v>3.3</v>
      </c>
      <c r="C11" s="28">
        <v>3.6</v>
      </c>
    </row>
    <row r="12" spans="1:17" s="92" customFormat="1" x14ac:dyDescent="0.35">
      <c r="A12" s="117" t="s">
        <v>505</v>
      </c>
      <c r="B12" s="28">
        <v>2.6</v>
      </c>
      <c r="C12" s="28">
        <v>3.6</v>
      </c>
    </row>
    <row r="13" spans="1:17" s="92" customFormat="1" x14ac:dyDescent="0.35">
      <c r="A13" s="117" t="s">
        <v>506</v>
      </c>
      <c r="B13" s="28">
        <v>2.7</v>
      </c>
      <c r="C13" s="28">
        <v>3</v>
      </c>
    </row>
    <row r="14" spans="1:17" s="92" customFormat="1" x14ac:dyDescent="0.35">
      <c r="A14" s="159" t="s">
        <v>507</v>
      </c>
      <c r="B14" s="160">
        <v>0.1</v>
      </c>
      <c r="C14" s="160">
        <v>3</v>
      </c>
    </row>
    <row r="15" spans="1:17" s="92" customFormat="1" x14ac:dyDescent="0.35">
      <c r="A15" s="117" t="s">
        <v>508</v>
      </c>
      <c r="B15" s="28">
        <v>2.5</v>
      </c>
      <c r="C15" s="28">
        <v>2.4</v>
      </c>
    </row>
    <row r="16" spans="1:17" s="92" customFormat="1" x14ac:dyDescent="0.35">
      <c r="A16" s="117" t="s">
        <v>74</v>
      </c>
      <c r="B16" s="28">
        <v>1.9</v>
      </c>
      <c r="C16" s="28">
        <v>2.4</v>
      </c>
    </row>
    <row r="17" spans="1:3" s="92" customFormat="1" x14ac:dyDescent="0.35">
      <c r="A17" s="117" t="s">
        <v>509</v>
      </c>
      <c r="B17" s="28">
        <v>1.4</v>
      </c>
      <c r="C17" s="28">
        <v>2.2000000000000002</v>
      </c>
    </row>
    <row r="18" spans="1:3" s="92" customFormat="1" x14ac:dyDescent="0.35">
      <c r="A18" s="117" t="s">
        <v>510</v>
      </c>
      <c r="B18" s="28">
        <v>0.3</v>
      </c>
      <c r="C18" s="28">
        <v>2.2000000000000002</v>
      </c>
    </row>
    <row r="19" spans="1:3" s="92" customFormat="1" x14ac:dyDescent="0.35">
      <c r="A19" s="117" t="s">
        <v>511</v>
      </c>
      <c r="B19" s="28">
        <v>2.2999999999999998</v>
      </c>
      <c r="C19" s="28">
        <v>2.1</v>
      </c>
    </row>
    <row r="20" spans="1:3" s="92" customFormat="1" x14ac:dyDescent="0.35">
      <c r="A20" s="117" t="s">
        <v>512</v>
      </c>
      <c r="B20" s="28">
        <v>2.5</v>
      </c>
      <c r="C20" s="28">
        <v>1.7</v>
      </c>
    </row>
    <row r="21" spans="1:3" s="92" customFormat="1" x14ac:dyDescent="0.35">
      <c r="A21" s="117" t="s">
        <v>91</v>
      </c>
      <c r="B21" s="28">
        <v>2.4</v>
      </c>
      <c r="C21" s="28">
        <v>1.4</v>
      </c>
    </row>
    <row r="22" spans="1:3" s="92" customFormat="1" x14ac:dyDescent="0.35">
      <c r="A22" s="117" t="s">
        <v>513</v>
      </c>
      <c r="B22" s="28">
        <v>2.1</v>
      </c>
      <c r="C22" s="28">
        <v>1.4</v>
      </c>
    </row>
    <row r="23" spans="1:3" s="92" customFormat="1" x14ac:dyDescent="0.35">
      <c r="A23" s="117" t="s">
        <v>87</v>
      </c>
      <c r="B23" s="28">
        <v>-1.1000000000000001</v>
      </c>
      <c r="C23" s="28">
        <v>1.2</v>
      </c>
    </row>
    <row r="24" spans="1:3" s="92" customFormat="1" x14ac:dyDescent="0.35">
      <c r="A24" s="117" t="s">
        <v>514</v>
      </c>
      <c r="B24" s="28">
        <v>1.3</v>
      </c>
      <c r="C24" s="28">
        <v>1.1000000000000001</v>
      </c>
    </row>
    <row r="25" spans="1:3" s="92" customFormat="1" x14ac:dyDescent="0.35">
      <c r="A25" s="117" t="s">
        <v>515</v>
      </c>
      <c r="B25" s="28">
        <v>0.9</v>
      </c>
      <c r="C25" s="28">
        <v>1.1000000000000001</v>
      </c>
    </row>
    <row r="26" spans="1:3" s="92" customFormat="1" x14ac:dyDescent="0.35">
      <c r="A26" s="117" t="s">
        <v>77</v>
      </c>
      <c r="B26" s="28">
        <v>-0.1</v>
      </c>
      <c r="C26" s="28">
        <v>1</v>
      </c>
    </row>
    <row r="27" spans="1:3" s="92" customFormat="1" x14ac:dyDescent="0.35">
      <c r="A27" s="117" t="s">
        <v>84</v>
      </c>
      <c r="B27" s="28">
        <v>0.1</v>
      </c>
      <c r="C27" s="28">
        <v>0.8</v>
      </c>
    </row>
    <row r="28" spans="1:3" s="92" customFormat="1" x14ac:dyDescent="0.35">
      <c r="A28" s="117" t="s">
        <v>96</v>
      </c>
      <c r="B28" s="28">
        <v>0.7</v>
      </c>
      <c r="C28" s="28">
        <v>0.7</v>
      </c>
    </row>
    <row r="29" spans="1:3" s="92" customFormat="1" x14ac:dyDescent="0.35">
      <c r="A29" s="117" t="s">
        <v>516</v>
      </c>
      <c r="B29" s="28">
        <v>-0.9</v>
      </c>
      <c r="C29" s="28">
        <v>0.6</v>
      </c>
    </row>
    <row r="30" spans="1:3" s="92" customFormat="1" x14ac:dyDescent="0.35">
      <c r="A30" s="117" t="s">
        <v>94</v>
      </c>
      <c r="B30" s="28">
        <v>-0.2</v>
      </c>
      <c r="C30" s="28">
        <v>0.3</v>
      </c>
    </row>
    <row r="31" spans="1:3" s="92" customFormat="1" x14ac:dyDescent="0.35">
      <c r="A31" s="117" t="s">
        <v>517</v>
      </c>
      <c r="B31" s="28">
        <v>1.7</v>
      </c>
      <c r="C31" s="28">
        <v>0</v>
      </c>
    </row>
    <row r="32" spans="1:3" s="92" customFormat="1" x14ac:dyDescent="0.35">
      <c r="A32" s="117" t="s">
        <v>89</v>
      </c>
      <c r="B32" s="28">
        <v>-0.3</v>
      </c>
      <c r="C32" s="28">
        <v>-0.1</v>
      </c>
    </row>
    <row r="33" spans="1:6" s="92" customFormat="1" x14ac:dyDescent="0.35">
      <c r="A33" s="117" t="s">
        <v>518</v>
      </c>
      <c r="B33" s="28">
        <v>-1.2</v>
      </c>
      <c r="C33" s="28">
        <v>-0.3</v>
      </c>
    </row>
    <row r="34" spans="1:6" s="92" customFormat="1" x14ac:dyDescent="0.35">
      <c r="A34" s="117" t="s">
        <v>85</v>
      </c>
      <c r="B34" s="28">
        <v>-5.5</v>
      </c>
      <c r="C34" s="28">
        <v>-0.5</v>
      </c>
    </row>
    <row r="35" spans="1:6" s="92" customFormat="1" x14ac:dyDescent="0.35">
      <c r="A35" s="117" t="s">
        <v>519</v>
      </c>
      <c r="B35" s="28">
        <v>-1</v>
      </c>
      <c r="C35" s="28">
        <v>-0.6</v>
      </c>
    </row>
    <row r="36" spans="1:6" s="92" customFormat="1" x14ac:dyDescent="0.35">
      <c r="A36" s="117" t="s">
        <v>520</v>
      </c>
      <c r="B36" s="28">
        <v>-3</v>
      </c>
      <c r="C36" s="28">
        <v>-1</v>
      </c>
    </row>
    <row r="37" spans="1:6" x14ac:dyDescent="0.35">
      <c r="A37" s="71" t="s">
        <v>646</v>
      </c>
      <c r="B37" s="135"/>
      <c r="C37" s="135"/>
    </row>
    <row r="38" spans="1:6" x14ac:dyDescent="0.35">
      <c r="A38" s="71" t="s">
        <v>864</v>
      </c>
      <c r="B38" s="135"/>
      <c r="C38" s="135"/>
      <c r="F38" s="71"/>
    </row>
    <row r="39" spans="1:6" x14ac:dyDescent="0.35">
      <c r="A39" s="135"/>
      <c r="B39" s="135"/>
      <c r="C39" s="135"/>
    </row>
    <row r="40" spans="1:6" ht="23.5" x14ac:dyDescent="0.35">
      <c r="A40" s="129" t="s">
        <v>521</v>
      </c>
      <c r="B40" s="135"/>
      <c r="C40" s="135"/>
    </row>
    <row r="41" spans="1:6" x14ac:dyDescent="0.35">
      <c r="A41" s="135"/>
      <c r="B41" s="135"/>
      <c r="C41" s="135"/>
    </row>
    <row r="42" spans="1:6" ht="18.5" x14ac:dyDescent="0.35">
      <c r="A42" s="130" t="s">
        <v>522</v>
      </c>
      <c r="B42" s="135"/>
      <c r="C42" s="135"/>
    </row>
    <row r="43" spans="1:6" x14ac:dyDescent="0.35">
      <c r="A43" s="29" t="s">
        <v>648</v>
      </c>
      <c r="B43" s="135"/>
      <c r="C43" s="135"/>
    </row>
    <row r="44" spans="1:6" s="95" customFormat="1" ht="13" x14ac:dyDescent="0.35">
      <c r="A44" s="116"/>
      <c r="B44" s="12" t="s">
        <v>649</v>
      </c>
      <c r="C44" s="12" t="s">
        <v>650</v>
      </c>
    </row>
    <row r="45" spans="1:6" s="95" customFormat="1" ht="13" x14ac:dyDescent="0.35">
      <c r="A45" s="155" t="s">
        <v>501</v>
      </c>
      <c r="B45" s="156">
        <v>6.1</v>
      </c>
      <c r="C45" s="156">
        <v>5.9</v>
      </c>
    </row>
    <row r="46" spans="1:6" s="95" customFormat="1" ht="13" x14ac:dyDescent="0.35">
      <c r="A46" s="327" t="s">
        <v>502</v>
      </c>
      <c r="B46" s="152">
        <v>6.5</v>
      </c>
      <c r="C46" s="151">
        <v>6.3</v>
      </c>
    </row>
    <row r="47" spans="1:6" s="95" customFormat="1" ht="13" x14ac:dyDescent="0.35">
      <c r="A47" s="137" t="s">
        <v>506</v>
      </c>
      <c r="B47" s="132">
        <v>11.9</v>
      </c>
      <c r="C47" s="80">
        <v>11.2</v>
      </c>
    </row>
    <row r="48" spans="1:6" s="95" customFormat="1" ht="13" x14ac:dyDescent="0.35">
      <c r="A48" s="137" t="s">
        <v>511</v>
      </c>
      <c r="B48" s="132">
        <v>10.8</v>
      </c>
      <c r="C48" s="80">
        <v>9.6</v>
      </c>
    </row>
    <row r="49" spans="1:3" s="95" customFormat="1" ht="13" x14ac:dyDescent="0.35">
      <c r="A49" s="137" t="s">
        <v>518</v>
      </c>
      <c r="B49" s="132">
        <v>7.6</v>
      </c>
      <c r="C49" s="80">
        <v>8.9</v>
      </c>
    </row>
    <row r="50" spans="1:3" s="95" customFormat="1" ht="13" x14ac:dyDescent="0.35">
      <c r="A50" s="137" t="s">
        <v>94</v>
      </c>
      <c r="B50" s="132">
        <v>8</v>
      </c>
      <c r="C50" s="80">
        <v>8.3000000000000007</v>
      </c>
    </row>
    <row r="51" spans="1:3" s="95" customFormat="1" ht="13" x14ac:dyDescent="0.35">
      <c r="A51" s="137" t="s">
        <v>515</v>
      </c>
      <c r="B51" s="132">
        <v>7.5</v>
      </c>
      <c r="C51" s="80">
        <v>7.7</v>
      </c>
    </row>
    <row r="52" spans="1:3" s="95" customFormat="1" ht="13" x14ac:dyDescent="0.35">
      <c r="A52" s="138" t="s">
        <v>79</v>
      </c>
      <c r="B52" s="132">
        <v>6.4</v>
      </c>
      <c r="C52" s="80">
        <v>7.5</v>
      </c>
    </row>
    <row r="53" spans="1:3" s="95" customFormat="1" ht="13" x14ac:dyDescent="0.35">
      <c r="A53" s="137" t="s">
        <v>86</v>
      </c>
      <c r="B53" s="132">
        <v>7.2</v>
      </c>
      <c r="C53" s="80">
        <v>6.9</v>
      </c>
    </row>
    <row r="54" spans="1:3" s="95" customFormat="1" ht="13" x14ac:dyDescent="0.35">
      <c r="A54" s="137" t="s">
        <v>517</v>
      </c>
      <c r="B54" s="132">
        <v>6.9</v>
      </c>
      <c r="C54" s="80">
        <v>6.8</v>
      </c>
    </row>
    <row r="55" spans="1:3" s="95" customFormat="1" ht="13" x14ac:dyDescent="0.35">
      <c r="A55" s="137" t="s">
        <v>524</v>
      </c>
      <c r="B55" s="132">
        <v>6.5</v>
      </c>
      <c r="C55" s="80">
        <v>6.7</v>
      </c>
    </row>
    <row r="56" spans="1:3" s="95" customFormat="1" ht="13" x14ac:dyDescent="0.35">
      <c r="A56" s="137" t="s">
        <v>508</v>
      </c>
      <c r="B56" s="132">
        <v>5.8</v>
      </c>
      <c r="C56" s="80">
        <v>6.7</v>
      </c>
    </row>
    <row r="57" spans="1:3" s="95" customFormat="1" ht="13" x14ac:dyDescent="0.35">
      <c r="A57" s="137" t="s">
        <v>87</v>
      </c>
      <c r="B57" s="132">
        <v>5.8</v>
      </c>
      <c r="C57" s="80">
        <v>6.3</v>
      </c>
    </row>
    <row r="58" spans="1:3" s="95" customFormat="1" ht="13" x14ac:dyDescent="0.35">
      <c r="A58" s="137" t="s">
        <v>514</v>
      </c>
      <c r="B58" s="132">
        <v>5.5</v>
      </c>
      <c r="C58" s="80">
        <v>5.8</v>
      </c>
    </row>
    <row r="59" spans="1:3" s="95" customFormat="1" ht="13" x14ac:dyDescent="0.35">
      <c r="A59" s="137" t="s">
        <v>525</v>
      </c>
      <c r="B59" s="132">
        <v>7.5</v>
      </c>
      <c r="C59" s="80">
        <v>5.7</v>
      </c>
    </row>
    <row r="60" spans="1:3" s="95" customFormat="1" ht="13" x14ac:dyDescent="0.35">
      <c r="A60" s="137" t="s">
        <v>509</v>
      </c>
      <c r="B60" s="132">
        <v>5.6</v>
      </c>
      <c r="C60" s="80">
        <v>5.3</v>
      </c>
    </row>
    <row r="61" spans="1:3" s="95" customFormat="1" ht="13" x14ac:dyDescent="0.35">
      <c r="A61" s="139" t="s">
        <v>91</v>
      </c>
      <c r="B61" s="80">
        <v>5.5</v>
      </c>
      <c r="C61" s="80">
        <v>5.3</v>
      </c>
    </row>
    <row r="62" spans="1:3" s="95" customFormat="1" ht="13" x14ac:dyDescent="0.35">
      <c r="A62" s="137" t="s">
        <v>513</v>
      </c>
      <c r="B62" s="132">
        <v>3.5</v>
      </c>
      <c r="C62" s="80">
        <v>5.2</v>
      </c>
    </row>
    <row r="63" spans="1:3" s="95" customFormat="1" ht="13" x14ac:dyDescent="0.35">
      <c r="A63" s="137" t="s">
        <v>519</v>
      </c>
      <c r="B63" s="132">
        <v>5</v>
      </c>
      <c r="C63" s="80">
        <v>5</v>
      </c>
    </row>
    <row r="64" spans="1:3" s="95" customFormat="1" ht="13" x14ac:dyDescent="0.35">
      <c r="A64" s="137" t="s">
        <v>504</v>
      </c>
      <c r="B64" s="132">
        <v>5.7</v>
      </c>
      <c r="C64" s="80">
        <v>4.5</v>
      </c>
    </row>
    <row r="65" spans="1:3" s="95" customFormat="1" ht="13" x14ac:dyDescent="0.35">
      <c r="A65" s="137" t="s">
        <v>95</v>
      </c>
      <c r="B65" s="132">
        <v>4.2</v>
      </c>
      <c r="C65" s="80">
        <v>4.5</v>
      </c>
    </row>
    <row r="66" spans="1:3" s="95" customFormat="1" ht="13" x14ac:dyDescent="0.35">
      <c r="A66" s="137" t="s">
        <v>526</v>
      </c>
      <c r="B66" s="132">
        <v>5.6</v>
      </c>
      <c r="C66" s="80">
        <v>4.4000000000000004</v>
      </c>
    </row>
    <row r="67" spans="1:3" s="95" customFormat="1" ht="13" x14ac:dyDescent="0.35">
      <c r="A67" s="137" t="s">
        <v>527</v>
      </c>
      <c r="B67" s="132">
        <v>4.5</v>
      </c>
      <c r="C67" s="80">
        <v>4.0999999999999996</v>
      </c>
    </row>
    <row r="68" spans="1:3" s="95" customFormat="1" ht="13" x14ac:dyDescent="0.35">
      <c r="A68" s="137" t="s">
        <v>74</v>
      </c>
      <c r="B68" s="132">
        <v>4.4000000000000004</v>
      </c>
      <c r="C68" s="80">
        <v>3.9</v>
      </c>
    </row>
    <row r="69" spans="1:3" s="95" customFormat="1" ht="13" x14ac:dyDescent="0.35">
      <c r="A69" s="137" t="s">
        <v>392</v>
      </c>
      <c r="B69" s="132">
        <v>3.5</v>
      </c>
      <c r="C69" s="80">
        <v>3.7</v>
      </c>
    </row>
    <row r="70" spans="1:3" s="95" customFormat="1" ht="13" x14ac:dyDescent="0.35">
      <c r="A70" s="137" t="s">
        <v>89</v>
      </c>
      <c r="B70" s="132">
        <v>3.1</v>
      </c>
      <c r="C70" s="80">
        <v>3.4</v>
      </c>
    </row>
    <row r="71" spans="1:3" s="95" customFormat="1" ht="13" x14ac:dyDescent="0.35">
      <c r="A71" s="137" t="s">
        <v>503</v>
      </c>
      <c r="B71" s="132">
        <v>3.2</v>
      </c>
      <c r="C71" s="80">
        <v>3</v>
      </c>
    </row>
    <row r="72" spans="1:3" s="95" customFormat="1" ht="13" x14ac:dyDescent="0.35">
      <c r="A72" s="334" t="s">
        <v>507</v>
      </c>
      <c r="B72" s="153">
        <v>3</v>
      </c>
      <c r="C72" s="154">
        <v>3</v>
      </c>
    </row>
    <row r="73" spans="1:3" s="95" customFormat="1" ht="13" x14ac:dyDescent="0.35">
      <c r="A73" s="137" t="s">
        <v>398</v>
      </c>
      <c r="B73" s="132">
        <v>2.6</v>
      </c>
      <c r="C73" s="80">
        <v>2.8</v>
      </c>
    </row>
    <row r="74" spans="1:3" s="95" customFormat="1" ht="6" customHeight="1" x14ac:dyDescent="0.35">
      <c r="A74" s="131"/>
      <c r="B74" s="132"/>
      <c r="C74" s="80"/>
    </row>
    <row r="75" spans="1:3" s="95" customFormat="1" ht="13" x14ac:dyDescent="0.35">
      <c r="A75" s="110" t="s">
        <v>394</v>
      </c>
      <c r="B75" s="132">
        <v>3.7</v>
      </c>
      <c r="C75" s="80">
        <v>4.2</v>
      </c>
    </row>
    <row r="76" spans="1:3" s="95" customFormat="1" ht="13" x14ac:dyDescent="0.35">
      <c r="A76" s="140" t="s">
        <v>528</v>
      </c>
      <c r="B76" s="132">
        <v>2.5</v>
      </c>
      <c r="C76" s="80">
        <v>2.5</v>
      </c>
    </row>
    <row r="77" spans="1:3" s="95" customFormat="1" ht="13" x14ac:dyDescent="0.25">
      <c r="A77" s="71" t="s">
        <v>523</v>
      </c>
      <c r="B77" s="133"/>
      <c r="C77" s="134"/>
    </row>
    <row r="78" spans="1:3" s="2" customFormat="1" ht="13" x14ac:dyDescent="0.3"/>
    <row r="79" spans="1:3" ht="23.5" x14ac:dyDescent="0.35">
      <c r="A79" s="27" t="s">
        <v>321</v>
      </c>
    </row>
    <row r="81" spans="1:3" ht="18.5" x14ac:dyDescent="0.35">
      <c r="A81" s="21" t="s">
        <v>529</v>
      </c>
    </row>
    <row r="82" spans="1:3" x14ac:dyDescent="0.35">
      <c r="A82" s="2" t="s">
        <v>651</v>
      </c>
    </row>
    <row r="83" spans="1:3" x14ac:dyDescent="0.35">
      <c r="A83" s="116"/>
      <c r="B83" s="116">
        <v>2023</v>
      </c>
      <c r="C83" s="116">
        <v>2024</v>
      </c>
    </row>
    <row r="84" spans="1:3" s="95" customFormat="1" ht="13" x14ac:dyDescent="0.35">
      <c r="A84" s="161" t="s">
        <v>501</v>
      </c>
      <c r="B84" s="156">
        <v>6.4</v>
      </c>
      <c r="C84" s="156">
        <v>2.6</v>
      </c>
    </row>
    <row r="85" spans="1:3" s="95" customFormat="1" ht="13" x14ac:dyDescent="0.35">
      <c r="A85" s="328" t="s">
        <v>502</v>
      </c>
      <c r="B85" s="151">
        <v>5.4</v>
      </c>
      <c r="C85" s="151">
        <v>2.4</v>
      </c>
    </row>
    <row r="86" spans="1:3" s="95" customFormat="1" ht="13" x14ac:dyDescent="0.35">
      <c r="A86" s="110" t="s">
        <v>91</v>
      </c>
      <c r="B86" s="80">
        <v>9.6999999999999993</v>
      </c>
      <c r="C86" s="80">
        <v>5.8</v>
      </c>
    </row>
    <row r="87" spans="1:3" s="95" customFormat="1" ht="13" x14ac:dyDescent="0.35">
      <c r="A87" s="110" t="s">
        <v>514</v>
      </c>
      <c r="B87" s="80">
        <v>2.2999999999999998</v>
      </c>
      <c r="C87" s="80">
        <v>4.3</v>
      </c>
    </row>
    <row r="88" spans="1:3" s="95" customFormat="1" ht="13" x14ac:dyDescent="0.35">
      <c r="A88" s="110" t="s">
        <v>504</v>
      </c>
      <c r="B88" s="80">
        <v>8.4</v>
      </c>
      <c r="C88" s="80">
        <v>4</v>
      </c>
    </row>
    <row r="89" spans="1:3" s="95" customFormat="1" ht="13" x14ac:dyDescent="0.35">
      <c r="A89" s="110" t="s">
        <v>516</v>
      </c>
      <c r="B89" s="80">
        <v>17</v>
      </c>
      <c r="C89" s="80">
        <v>3.7</v>
      </c>
    </row>
    <row r="90" spans="1:3" s="95" customFormat="1" ht="13" x14ac:dyDescent="0.35">
      <c r="A90" s="333" t="s">
        <v>507</v>
      </c>
      <c r="B90" s="154">
        <v>10.9</v>
      </c>
      <c r="C90" s="154">
        <v>3.7</v>
      </c>
    </row>
    <row r="91" spans="1:3" s="95" customFormat="1" ht="13" x14ac:dyDescent="0.35">
      <c r="A91" s="110" t="s">
        <v>520</v>
      </c>
      <c r="B91" s="80">
        <v>9.1</v>
      </c>
      <c r="C91" s="80">
        <v>3.7</v>
      </c>
    </row>
    <row r="92" spans="1:3" s="95" customFormat="1" ht="13" x14ac:dyDescent="0.35">
      <c r="A92" s="110" t="s">
        <v>509</v>
      </c>
      <c r="B92" s="80">
        <v>11</v>
      </c>
      <c r="C92" s="80">
        <v>3.2</v>
      </c>
    </row>
    <row r="93" spans="1:3" s="95" customFormat="1" ht="13" x14ac:dyDescent="0.35">
      <c r="A93" s="110" t="s">
        <v>84</v>
      </c>
      <c r="B93" s="80">
        <v>4.0999999999999996</v>
      </c>
      <c r="C93" s="80">
        <v>3.2</v>
      </c>
    </row>
    <row r="94" spans="1:3" s="95" customFormat="1" ht="13" x14ac:dyDescent="0.35">
      <c r="A94" s="110" t="s">
        <v>511</v>
      </c>
      <c r="B94" s="80">
        <v>4.2</v>
      </c>
      <c r="C94" s="80">
        <v>3</v>
      </c>
    </row>
    <row r="95" spans="1:3" s="95" customFormat="1" ht="13" x14ac:dyDescent="0.35">
      <c r="A95" s="110" t="s">
        <v>519</v>
      </c>
      <c r="B95" s="80">
        <v>7.7</v>
      </c>
      <c r="C95" s="80">
        <v>2.9</v>
      </c>
    </row>
    <row r="96" spans="1:3" s="95" customFormat="1" ht="13" x14ac:dyDescent="0.35">
      <c r="A96" s="110" t="s">
        <v>506</v>
      </c>
      <c r="B96" s="80">
        <v>3.4</v>
      </c>
      <c r="C96" s="80">
        <v>2.9</v>
      </c>
    </row>
    <row r="97" spans="1:3" s="95" customFormat="1" ht="13" x14ac:dyDescent="0.35">
      <c r="A97" s="109" t="s">
        <v>77</v>
      </c>
      <c r="B97" s="80">
        <v>12</v>
      </c>
      <c r="C97" s="80">
        <v>2.7</v>
      </c>
    </row>
    <row r="98" spans="1:3" s="95" customFormat="1" ht="13" x14ac:dyDescent="0.35">
      <c r="A98" s="110" t="s">
        <v>512</v>
      </c>
      <c r="B98" s="80">
        <v>5.3</v>
      </c>
      <c r="C98" s="80">
        <v>2.7</v>
      </c>
    </row>
    <row r="99" spans="1:3" s="95" customFormat="1" ht="13" x14ac:dyDescent="0.35">
      <c r="A99" s="110" t="s">
        <v>74</v>
      </c>
      <c r="B99" s="80">
        <v>8.6</v>
      </c>
      <c r="C99" s="80">
        <v>2.6</v>
      </c>
    </row>
    <row r="100" spans="1:3" s="95" customFormat="1" ht="13" x14ac:dyDescent="0.35">
      <c r="A100" s="110" t="s">
        <v>89</v>
      </c>
      <c r="B100" s="80">
        <v>6</v>
      </c>
      <c r="C100" s="80">
        <v>2.5</v>
      </c>
    </row>
    <row r="101" spans="1:3" s="95" customFormat="1" ht="13" x14ac:dyDescent="0.35">
      <c r="A101" s="110" t="s">
        <v>531</v>
      </c>
      <c r="B101" s="80">
        <v>5.6</v>
      </c>
      <c r="C101" s="80">
        <v>2.4</v>
      </c>
    </row>
    <row r="102" spans="1:3" s="95" customFormat="1" ht="13" x14ac:dyDescent="0.35">
      <c r="A102" s="110" t="s">
        <v>515</v>
      </c>
      <c r="B102" s="80">
        <v>5.7</v>
      </c>
      <c r="C102" s="80">
        <v>2.2999999999999998</v>
      </c>
    </row>
    <row r="103" spans="1:3" s="95" customFormat="1" ht="13" x14ac:dyDescent="0.35">
      <c r="A103" s="110" t="s">
        <v>505</v>
      </c>
      <c r="B103" s="80">
        <v>3.9</v>
      </c>
      <c r="C103" s="80">
        <v>2.2999999999999998</v>
      </c>
    </row>
    <row r="104" spans="1:3" s="95" customFormat="1" ht="13" x14ac:dyDescent="0.35">
      <c r="A104" s="110" t="s">
        <v>87</v>
      </c>
      <c r="B104" s="80">
        <v>2.9</v>
      </c>
      <c r="C104" s="80">
        <v>2.2999999999999998</v>
      </c>
    </row>
    <row r="105" spans="1:3" s="95" customFormat="1" ht="13" x14ac:dyDescent="0.35">
      <c r="A105" s="110" t="s">
        <v>513</v>
      </c>
      <c r="B105" s="80">
        <v>7.2</v>
      </c>
      <c r="C105" s="80">
        <v>2</v>
      </c>
    </row>
    <row r="106" spans="1:3" s="95" customFormat="1" ht="13" x14ac:dyDescent="0.35">
      <c r="A106" s="110" t="s">
        <v>94</v>
      </c>
      <c r="B106" s="80">
        <v>5.9</v>
      </c>
      <c r="C106" s="80">
        <v>2</v>
      </c>
    </row>
    <row r="107" spans="1:3" s="95" customFormat="1" ht="13" x14ac:dyDescent="0.35">
      <c r="A107" s="110" t="s">
        <v>517</v>
      </c>
      <c r="B107" s="80">
        <v>9.1</v>
      </c>
      <c r="C107" s="80">
        <v>1.3</v>
      </c>
    </row>
    <row r="108" spans="1:3" s="95" customFormat="1" ht="13" x14ac:dyDescent="0.35">
      <c r="A108" s="110" t="s">
        <v>527</v>
      </c>
      <c r="B108" s="80">
        <v>5.2</v>
      </c>
      <c r="C108" s="80">
        <v>1.3</v>
      </c>
    </row>
    <row r="109" spans="1:3" s="95" customFormat="1" ht="13" x14ac:dyDescent="0.35">
      <c r="A109" s="110" t="s">
        <v>508</v>
      </c>
      <c r="B109" s="80">
        <v>3.4</v>
      </c>
      <c r="C109" s="80">
        <v>1.3</v>
      </c>
    </row>
    <row r="110" spans="1:3" s="95" customFormat="1" ht="13" x14ac:dyDescent="0.35">
      <c r="A110" s="110" t="s">
        <v>525</v>
      </c>
      <c r="B110" s="80">
        <v>5.9</v>
      </c>
      <c r="C110" s="80">
        <v>1.1000000000000001</v>
      </c>
    </row>
    <row r="111" spans="1:3" s="95" customFormat="1" ht="13" x14ac:dyDescent="0.35">
      <c r="A111" s="110" t="s">
        <v>518</v>
      </c>
      <c r="B111" s="80">
        <v>4.3</v>
      </c>
      <c r="C111" s="80">
        <v>1</v>
      </c>
    </row>
    <row r="112" spans="1:3" s="95" customFormat="1" ht="13" x14ac:dyDescent="0.35">
      <c r="A112" s="110" t="s">
        <v>510</v>
      </c>
      <c r="B112" s="80">
        <v>8.6999999999999993</v>
      </c>
      <c r="C112" s="80">
        <v>0.9</v>
      </c>
    </row>
    <row r="113" spans="1:3" x14ac:dyDescent="0.35">
      <c r="A113" s="71" t="s">
        <v>530</v>
      </c>
      <c r="B113" s="136"/>
      <c r="C113" s="136"/>
    </row>
    <row r="115" spans="1:3" ht="18.5" x14ac:dyDescent="0.35">
      <c r="A115" s="21" t="s">
        <v>529</v>
      </c>
    </row>
    <row r="116" spans="1:3" x14ac:dyDescent="0.35">
      <c r="A116" s="2" t="s">
        <v>651</v>
      </c>
    </row>
    <row r="117" spans="1:3" x14ac:dyDescent="0.35">
      <c r="A117" s="23"/>
      <c r="B117" s="12" t="s">
        <v>224</v>
      </c>
      <c r="C117" s="12" t="s">
        <v>225</v>
      </c>
    </row>
    <row r="118" spans="1:3" s="95" customFormat="1" ht="13" x14ac:dyDescent="0.35">
      <c r="A118" s="162" t="s">
        <v>533</v>
      </c>
      <c r="B118" s="163">
        <v>3.4</v>
      </c>
      <c r="C118" s="156">
        <v>2.7</v>
      </c>
    </row>
    <row r="119" spans="1:3" s="95" customFormat="1" ht="13" x14ac:dyDescent="0.35">
      <c r="A119" s="329" t="s">
        <v>502</v>
      </c>
      <c r="B119" s="330">
        <v>2.9</v>
      </c>
      <c r="C119" s="151">
        <v>2.4</v>
      </c>
    </row>
    <row r="120" spans="1:3" s="95" customFormat="1" ht="13" x14ac:dyDescent="0.35">
      <c r="A120" s="110" t="s">
        <v>91</v>
      </c>
      <c r="B120" s="80">
        <v>7</v>
      </c>
      <c r="C120" s="80">
        <v>5.5</v>
      </c>
    </row>
    <row r="121" spans="1:3" s="95" customFormat="1" ht="13" x14ac:dyDescent="0.35">
      <c r="A121" s="110" t="s">
        <v>95</v>
      </c>
      <c r="B121" s="80">
        <v>5.5</v>
      </c>
      <c r="C121" s="80">
        <v>4.8</v>
      </c>
    </row>
    <row r="122" spans="1:3" s="95" customFormat="1" ht="13" x14ac:dyDescent="0.35">
      <c r="A122" s="110" t="s">
        <v>504</v>
      </c>
      <c r="B122" s="80">
        <v>5.4</v>
      </c>
      <c r="C122" s="80">
        <v>4.5</v>
      </c>
    </row>
    <row r="123" spans="1:3" s="95" customFormat="1" ht="13" x14ac:dyDescent="0.35">
      <c r="A123" s="110" t="s">
        <v>514</v>
      </c>
      <c r="B123" s="80">
        <v>0.5</v>
      </c>
      <c r="C123" s="80">
        <v>4.4000000000000004</v>
      </c>
    </row>
    <row r="124" spans="1:3" s="95" customFormat="1" ht="13" x14ac:dyDescent="0.35">
      <c r="A124" s="110" t="s">
        <v>520</v>
      </c>
      <c r="B124" s="80">
        <v>4.3</v>
      </c>
      <c r="C124" s="80">
        <v>4.0999999999999996</v>
      </c>
    </row>
    <row r="125" spans="1:3" s="95" customFormat="1" ht="13" x14ac:dyDescent="0.35">
      <c r="A125" s="333" t="s">
        <v>507</v>
      </c>
      <c r="B125" s="154">
        <v>6.2</v>
      </c>
      <c r="C125" s="154">
        <v>3.9</v>
      </c>
    </row>
    <row r="126" spans="1:3" s="95" customFormat="1" ht="13" x14ac:dyDescent="0.35">
      <c r="A126" s="142" t="s">
        <v>84</v>
      </c>
      <c r="B126" s="80">
        <v>1</v>
      </c>
      <c r="C126" s="80">
        <v>3.9</v>
      </c>
    </row>
    <row r="127" spans="1:3" s="95" customFormat="1" ht="13" x14ac:dyDescent="0.35">
      <c r="A127" s="110" t="s">
        <v>517</v>
      </c>
      <c r="B127" s="80">
        <v>0.9</v>
      </c>
      <c r="C127" s="80">
        <v>3.4</v>
      </c>
    </row>
    <row r="128" spans="1:3" s="95" customFormat="1" ht="13" x14ac:dyDescent="0.35">
      <c r="A128" s="110" t="s">
        <v>77</v>
      </c>
      <c r="B128" s="80">
        <v>7.6</v>
      </c>
      <c r="C128" s="80">
        <v>3.3</v>
      </c>
    </row>
    <row r="129" spans="1:3" s="95" customFormat="1" ht="13" x14ac:dyDescent="0.35">
      <c r="A129" s="109" t="s">
        <v>509</v>
      </c>
      <c r="B129" s="80">
        <v>6.6</v>
      </c>
      <c r="C129" s="80">
        <v>3.2</v>
      </c>
    </row>
    <row r="130" spans="1:3" s="95" customFormat="1" ht="13" x14ac:dyDescent="0.35">
      <c r="A130" s="110" t="s">
        <v>505</v>
      </c>
      <c r="B130" s="80">
        <v>1.9</v>
      </c>
      <c r="C130" s="80">
        <v>3.1</v>
      </c>
    </row>
    <row r="131" spans="1:3" s="95" customFormat="1" ht="13" x14ac:dyDescent="0.35">
      <c r="A131" s="110" t="s">
        <v>512</v>
      </c>
      <c r="B131" s="80">
        <v>1.9</v>
      </c>
      <c r="C131" s="80">
        <v>3.1</v>
      </c>
    </row>
    <row r="132" spans="1:3" s="95" customFormat="1" ht="13" x14ac:dyDescent="0.35">
      <c r="A132" s="110" t="s">
        <v>511</v>
      </c>
      <c r="B132" s="80">
        <v>3.7</v>
      </c>
      <c r="C132" s="80">
        <v>2.9</v>
      </c>
    </row>
    <row r="133" spans="1:3" s="95" customFormat="1" ht="13" x14ac:dyDescent="0.35">
      <c r="A133" s="110" t="s">
        <v>89</v>
      </c>
      <c r="B133" s="80">
        <v>3.8</v>
      </c>
      <c r="C133" s="80">
        <v>2.8</v>
      </c>
    </row>
    <row r="134" spans="1:3" s="95" customFormat="1" ht="13" x14ac:dyDescent="0.35">
      <c r="A134" s="110" t="s">
        <v>506</v>
      </c>
      <c r="B134" s="80">
        <v>3.3</v>
      </c>
      <c r="C134" s="80">
        <v>2.8</v>
      </c>
    </row>
    <row r="135" spans="1:3" s="95" customFormat="1" ht="13" x14ac:dyDescent="0.35">
      <c r="A135" s="110" t="s">
        <v>534</v>
      </c>
      <c r="B135" s="80">
        <v>5.7</v>
      </c>
      <c r="C135" s="80">
        <v>2.1</v>
      </c>
    </row>
    <row r="136" spans="1:3" s="95" customFormat="1" ht="13" x14ac:dyDescent="0.35">
      <c r="A136" s="110" t="s">
        <v>74</v>
      </c>
      <c r="B136" s="80">
        <v>5</v>
      </c>
      <c r="C136" s="80">
        <v>2.1</v>
      </c>
    </row>
    <row r="137" spans="1:3" s="95" customFormat="1" ht="13" x14ac:dyDescent="0.35">
      <c r="A137" s="110" t="s">
        <v>513</v>
      </c>
      <c r="B137" s="80">
        <v>3.8</v>
      </c>
      <c r="C137" s="80">
        <v>2</v>
      </c>
    </row>
    <row r="138" spans="1:3" s="95" customFormat="1" ht="13" x14ac:dyDescent="0.35">
      <c r="A138" s="110" t="s">
        <v>510</v>
      </c>
      <c r="B138" s="80">
        <v>1.6</v>
      </c>
      <c r="C138" s="80">
        <v>1.9</v>
      </c>
    </row>
    <row r="139" spans="1:3" s="95" customFormat="1" ht="13" x14ac:dyDescent="0.35">
      <c r="A139" s="110" t="s">
        <v>515</v>
      </c>
      <c r="B139" s="80">
        <v>4.0999999999999996</v>
      </c>
      <c r="C139" s="80">
        <v>1.8</v>
      </c>
    </row>
    <row r="140" spans="1:3" s="95" customFormat="1" ht="13" x14ac:dyDescent="0.35">
      <c r="A140" s="110" t="s">
        <v>503</v>
      </c>
      <c r="B140" s="80">
        <v>3.7</v>
      </c>
      <c r="C140" s="80">
        <v>1.8</v>
      </c>
    </row>
    <row r="141" spans="1:3" s="95" customFormat="1" ht="13" x14ac:dyDescent="0.35">
      <c r="A141" s="110" t="s">
        <v>508</v>
      </c>
      <c r="B141" s="80">
        <v>0.4</v>
      </c>
      <c r="C141" s="80">
        <v>1.8</v>
      </c>
    </row>
    <row r="142" spans="1:3" s="95" customFormat="1" ht="13" x14ac:dyDescent="0.35">
      <c r="A142" s="110" t="s">
        <v>87</v>
      </c>
      <c r="B142" s="80">
        <v>3.2</v>
      </c>
      <c r="C142" s="80">
        <v>1.6</v>
      </c>
    </row>
    <row r="143" spans="1:3" s="95" customFormat="1" ht="13" x14ac:dyDescent="0.35">
      <c r="A143" s="110" t="s">
        <v>94</v>
      </c>
      <c r="B143" s="80">
        <v>1.9</v>
      </c>
      <c r="C143" s="80">
        <v>1.6</v>
      </c>
    </row>
    <row r="144" spans="1:3" s="95" customFormat="1" ht="13" x14ac:dyDescent="0.35">
      <c r="A144" s="110" t="s">
        <v>518</v>
      </c>
      <c r="B144" s="80">
        <v>1.3</v>
      </c>
      <c r="C144" s="80">
        <v>1.6</v>
      </c>
    </row>
    <row r="145" spans="1:3" s="95" customFormat="1" ht="13" x14ac:dyDescent="0.35">
      <c r="A145" s="110" t="s">
        <v>96</v>
      </c>
      <c r="B145" s="80">
        <v>0.5</v>
      </c>
      <c r="C145" s="80">
        <v>1.4</v>
      </c>
    </row>
    <row r="146" spans="1:3" s="95" customFormat="1" ht="13" x14ac:dyDescent="0.35">
      <c r="A146" s="110" t="s">
        <v>527</v>
      </c>
      <c r="B146" s="80">
        <v>3.2</v>
      </c>
      <c r="C146" s="80">
        <v>1</v>
      </c>
    </row>
    <row r="147" spans="1:3" x14ac:dyDescent="0.35">
      <c r="A147" s="71" t="s">
        <v>532</v>
      </c>
      <c r="B147" s="141"/>
      <c r="C147" s="141"/>
    </row>
    <row r="149" spans="1:3" ht="23.5" x14ac:dyDescent="0.35">
      <c r="A149" s="27" t="s">
        <v>535</v>
      </c>
    </row>
    <row r="151" spans="1:3" ht="18.5" x14ac:dyDescent="0.35">
      <c r="A151" s="21" t="s">
        <v>535</v>
      </c>
    </row>
    <row r="152" spans="1:3" x14ac:dyDescent="0.35">
      <c r="A152" s="2" t="s">
        <v>536</v>
      </c>
    </row>
    <row r="153" spans="1:3" s="95" customFormat="1" ht="13" x14ac:dyDescent="0.35">
      <c r="A153" s="116"/>
      <c r="B153" s="12" t="s">
        <v>649</v>
      </c>
      <c r="C153" s="12" t="s">
        <v>650</v>
      </c>
    </row>
    <row r="154" spans="1:3" s="95" customFormat="1" ht="13" x14ac:dyDescent="0.35">
      <c r="A154" s="164" t="s">
        <v>501</v>
      </c>
      <c r="B154" s="165">
        <v>-3.2</v>
      </c>
      <c r="C154" s="165">
        <v>-1.7</v>
      </c>
    </row>
    <row r="155" spans="1:3" s="95" customFormat="1" ht="13" x14ac:dyDescent="0.35">
      <c r="A155" s="331" t="s">
        <v>538</v>
      </c>
      <c r="B155" s="150">
        <v>-3.8</v>
      </c>
      <c r="C155" s="150">
        <v>-1.9</v>
      </c>
    </row>
    <row r="156" spans="1:3" s="95" customFormat="1" ht="13" x14ac:dyDescent="0.35">
      <c r="A156" s="144" t="s">
        <v>503</v>
      </c>
      <c r="B156" s="93">
        <v>4.5999999999999996</v>
      </c>
      <c r="C156" s="93">
        <v>13.5</v>
      </c>
    </row>
    <row r="157" spans="1:3" s="95" customFormat="1" ht="13" x14ac:dyDescent="0.35">
      <c r="A157" s="144" t="s">
        <v>514</v>
      </c>
      <c r="B157" s="93">
        <v>-15</v>
      </c>
      <c r="C157" s="93">
        <v>8.6999999999999993</v>
      </c>
    </row>
    <row r="158" spans="1:3" s="95" customFormat="1" ht="13" x14ac:dyDescent="0.35">
      <c r="A158" s="137" t="s">
        <v>511</v>
      </c>
      <c r="B158" s="93">
        <v>3.3</v>
      </c>
      <c r="C158" s="93">
        <v>4.8</v>
      </c>
    </row>
    <row r="159" spans="1:3" s="95" customFormat="1" ht="13" x14ac:dyDescent="0.35">
      <c r="A159" s="144" t="s">
        <v>510</v>
      </c>
      <c r="B159" s="93">
        <v>-3.5</v>
      </c>
      <c r="C159" s="93">
        <v>4.0999999999999996</v>
      </c>
    </row>
    <row r="160" spans="1:3" s="95" customFormat="1" ht="13" x14ac:dyDescent="0.35">
      <c r="A160" s="144" t="s">
        <v>80</v>
      </c>
      <c r="B160" s="93">
        <v>0.2</v>
      </c>
      <c r="C160" s="93">
        <v>3.1</v>
      </c>
    </row>
    <row r="161" spans="1:3" s="95" customFormat="1" ht="13" x14ac:dyDescent="0.35">
      <c r="A161" s="144" t="s">
        <v>74</v>
      </c>
      <c r="B161" s="93">
        <v>-12</v>
      </c>
      <c r="C161" s="93">
        <v>2.8</v>
      </c>
    </row>
    <row r="162" spans="1:3" s="95" customFormat="1" ht="13" x14ac:dyDescent="0.35">
      <c r="A162" s="144" t="s">
        <v>84</v>
      </c>
      <c r="B162" s="93">
        <v>-3.8</v>
      </c>
      <c r="C162" s="93">
        <v>1.5</v>
      </c>
    </row>
    <row r="163" spans="1:3" s="95" customFormat="1" ht="13" x14ac:dyDescent="0.35">
      <c r="A163" s="332" t="s">
        <v>507</v>
      </c>
      <c r="B163" s="166">
        <v>-0.9</v>
      </c>
      <c r="C163" s="166">
        <v>0.9</v>
      </c>
    </row>
    <row r="164" spans="1:3" s="95" customFormat="1" ht="13" x14ac:dyDescent="0.35">
      <c r="A164" s="146" t="s">
        <v>94</v>
      </c>
      <c r="B164" s="93">
        <v>2.7</v>
      </c>
      <c r="C164" s="93">
        <v>0.8</v>
      </c>
    </row>
    <row r="165" spans="1:3" s="95" customFormat="1" ht="13" x14ac:dyDescent="0.35">
      <c r="A165" s="144" t="s">
        <v>509</v>
      </c>
      <c r="B165" s="93">
        <v>4.9000000000000004</v>
      </c>
      <c r="C165" s="93">
        <v>0.1</v>
      </c>
    </row>
    <row r="166" spans="1:3" s="95" customFormat="1" ht="13" x14ac:dyDescent="0.35">
      <c r="A166" s="144" t="s">
        <v>79</v>
      </c>
      <c r="B166" s="93">
        <v>-6.2</v>
      </c>
      <c r="C166" s="93">
        <v>-0.1</v>
      </c>
    </row>
    <row r="167" spans="1:3" s="95" customFormat="1" ht="13" x14ac:dyDescent="0.35">
      <c r="A167" s="144" t="s">
        <v>513</v>
      </c>
      <c r="B167" s="93">
        <v>-2.7</v>
      </c>
      <c r="C167" s="93">
        <v>-0.7</v>
      </c>
    </row>
    <row r="168" spans="1:3" s="95" customFormat="1" ht="13" x14ac:dyDescent="0.35">
      <c r="A168" s="144" t="s">
        <v>506</v>
      </c>
      <c r="B168" s="93">
        <v>0.2</v>
      </c>
      <c r="C168" s="93">
        <v>-0.8</v>
      </c>
    </row>
    <row r="169" spans="1:3" s="95" customFormat="1" ht="13" x14ac:dyDescent="0.35">
      <c r="A169" s="144" t="s">
        <v>508</v>
      </c>
      <c r="B169" s="93">
        <v>12.3</v>
      </c>
      <c r="C169" s="93">
        <v>-1</v>
      </c>
    </row>
    <row r="170" spans="1:3" s="95" customFormat="1" ht="13" x14ac:dyDescent="0.35">
      <c r="A170" s="144" t="s">
        <v>81</v>
      </c>
      <c r="B170" s="93">
        <v>1.7</v>
      </c>
      <c r="C170" s="93">
        <v>-1.1000000000000001</v>
      </c>
    </row>
    <row r="171" spans="1:3" s="95" customFormat="1" ht="13" x14ac:dyDescent="0.35">
      <c r="A171" s="144" t="s">
        <v>525</v>
      </c>
      <c r="B171" s="93">
        <v>-2.4</v>
      </c>
      <c r="C171" s="93">
        <v>-1.5</v>
      </c>
    </row>
    <row r="172" spans="1:3" s="95" customFormat="1" ht="13" x14ac:dyDescent="0.35">
      <c r="A172" s="144" t="s">
        <v>539</v>
      </c>
      <c r="B172" s="93">
        <v>-2.5</v>
      </c>
      <c r="C172" s="93">
        <v>-1.5</v>
      </c>
    </row>
    <row r="173" spans="1:3" s="95" customFormat="1" ht="13" x14ac:dyDescent="0.35">
      <c r="A173" s="144" t="s">
        <v>512</v>
      </c>
      <c r="B173" s="93">
        <v>-1.6</v>
      </c>
      <c r="C173" s="93">
        <v>-2.2000000000000002</v>
      </c>
    </row>
    <row r="174" spans="1:3" s="95" customFormat="1" ht="13" x14ac:dyDescent="0.35">
      <c r="A174" s="144" t="s">
        <v>77</v>
      </c>
      <c r="B174" s="93">
        <v>-2.8</v>
      </c>
      <c r="C174" s="93">
        <v>-2.7</v>
      </c>
    </row>
    <row r="175" spans="1:3" s="95" customFormat="1" ht="13" x14ac:dyDescent="0.35">
      <c r="A175" s="144" t="s">
        <v>95</v>
      </c>
      <c r="B175" s="93">
        <v>-4.9000000000000004</v>
      </c>
      <c r="C175" s="93">
        <v>-2.9</v>
      </c>
    </row>
    <row r="176" spans="1:3" s="95" customFormat="1" ht="13" x14ac:dyDescent="0.35">
      <c r="A176" s="144" t="s">
        <v>505</v>
      </c>
      <c r="B176" s="93">
        <v>1.6</v>
      </c>
      <c r="C176" s="93">
        <v>-3</v>
      </c>
    </row>
    <row r="177" spans="1:5" s="95" customFormat="1" ht="13" x14ac:dyDescent="0.35">
      <c r="A177" s="144" t="s">
        <v>517</v>
      </c>
      <c r="B177" s="93">
        <v>-1.3</v>
      </c>
      <c r="C177" s="93">
        <v>-3</v>
      </c>
    </row>
    <row r="178" spans="1:5" s="95" customFormat="1" ht="13" x14ac:dyDescent="0.35">
      <c r="A178" s="144" t="s">
        <v>89</v>
      </c>
      <c r="B178" s="93">
        <v>-4.9000000000000004</v>
      </c>
      <c r="C178" s="93">
        <v>-3.3</v>
      </c>
    </row>
    <row r="179" spans="1:5" s="95" customFormat="1" ht="13" x14ac:dyDescent="0.35">
      <c r="A179" s="147" t="s">
        <v>87</v>
      </c>
      <c r="B179" s="93">
        <v>-4.3</v>
      </c>
      <c r="C179" s="93">
        <v>-3.9</v>
      </c>
    </row>
    <row r="180" spans="1:5" s="95" customFormat="1" ht="13" x14ac:dyDescent="0.35">
      <c r="A180" s="144" t="s">
        <v>519</v>
      </c>
      <c r="B180" s="93">
        <v>-3.8</v>
      </c>
      <c r="C180" s="93">
        <v>-5</v>
      </c>
    </row>
    <row r="181" spans="1:5" s="95" customFormat="1" ht="13" x14ac:dyDescent="0.35">
      <c r="A181" s="145" t="s">
        <v>527</v>
      </c>
      <c r="B181" s="93">
        <v>-10.3</v>
      </c>
      <c r="C181" s="93">
        <v>-5.6</v>
      </c>
    </row>
    <row r="182" spans="1:5" s="95" customFormat="1" ht="13" x14ac:dyDescent="0.35">
      <c r="A182" s="138" t="s">
        <v>504</v>
      </c>
      <c r="B182" s="93">
        <v>4.8</v>
      </c>
      <c r="C182" s="93">
        <v>-6.6</v>
      </c>
    </row>
    <row r="183" spans="1:5" x14ac:dyDescent="0.35">
      <c r="A183" s="71" t="s">
        <v>537</v>
      </c>
      <c r="B183" s="143"/>
      <c r="C183" s="143"/>
      <c r="E183" s="2"/>
    </row>
    <row r="185" spans="1:5" ht="23.5" x14ac:dyDescent="0.35">
      <c r="A185" s="27" t="s">
        <v>371</v>
      </c>
    </row>
    <row r="187" spans="1:5" ht="18.5" x14ac:dyDescent="0.35">
      <c r="A187" s="21" t="s">
        <v>371</v>
      </c>
    </row>
    <row r="188" spans="1:5" x14ac:dyDescent="0.35">
      <c r="A188" s="2" t="s">
        <v>652</v>
      </c>
    </row>
    <row r="189" spans="1:5" s="92" customFormat="1" x14ac:dyDescent="0.35">
      <c r="A189" s="116"/>
      <c r="B189" s="116" t="s">
        <v>62</v>
      </c>
      <c r="C189" s="116" t="s">
        <v>63</v>
      </c>
    </row>
    <row r="190" spans="1:5" s="92" customFormat="1" x14ac:dyDescent="0.35">
      <c r="A190" s="117" t="s">
        <v>519</v>
      </c>
      <c r="B190" s="28">
        <v>-4.2</v>
      </c>
      <c r="C190" s="28">
        <v>-7.8</v>
      </c>
    </row>
    <row r="191" spans="1:5" s="92" customFormat="1" x14ac:dyDescent="0.35">
      <c r="A191" s="117" t="s">
        <v>514</v>
      </c>
      <c r="B191" s="28">
        <v>-6.6</v>
      </c>
      <c r="C191" s="28">
        <v>-8.4</v>
      </c>
    </row>
    <row r="192" spans="1:5" s="92" customFormat="1" x14ac:dyDescent="0.35">
      <c r="A192" s="117" t="s">
        <v>74</v>
      </c>
      <c r="B192" s="28">
        <v>-3.3</v>
      </c>
      <c r="C192" s="28">
        <v>0.2</v>
      </c>
    </row>
    <row r="193" spans="1:3" s="92" customFormat="1" x14ac:dyDescent="0.35">
      <c r="A193" s="117" t="s">
        <v>541</v>
      </c>
      <c r="B193" s="28">
        <v>2.5</v>
      </c>
      <c r="C193" s="28">
        <v>5</v>
      </c>
    </row>
    <row r="194" spans="1:3" s="92" customFormat="1" x14ac:dyDescent="0.35">
      <c r="A194" s="117" t="s">
        <v>505</v>
      </c>
      <c r="B194" s="28">
        <v>-13</v>
      </c>
      <c r="C194" s="28">
        <v>-10.6</v>
      </c>
    </row>
    <row r="195" spans="1:3" s="92" customFormat="1" x14ac:dyDescent="0.35">
      <c r="A195" s="117" t="s">
        <v>77</v>
      </c>
      <c r="B195" s="28">
        <v>2.1</v>
      </c>
      <c r="C195" s="28">
        <v>-0.7</v>
      </c>
    </row>
    <row r="196" spans="1:3" s="92" customFormat="1" x14ac:dyDescent="0.35">
      <c r="A196" s="117" t="s">
        <v>508</v>
      </c>
      <c r="B196" s="28">
        <v>1.8</v>
      </c>
      <c r="C196" s="28">
        <v>0.5</v>
      </c>
    </row>
    <row r="197" spans="1:3" s="92" customFormat="1" x14ac:dyDescent="0.35">
      <c r="A197" s="117" t="s">
        <v>520</v>
      </c>
      <c r="B197" s="28">
        <v>-4.5</v>
      </c>
      <c r="C197" s="28">
        <v>-3.3</v>
      </c>
    </row>
    <row r="198" spans="1:3" s="92" customFormat="1" x14ac:dyDescent="0.35">
      <c r="A198" s="117" t="s">
        <v>518</v>
      </c>
      <c r="B198" s="28">
        <v>-6.6</v>
      </c>
      <c r="C198" s="28">
        <v>-3.7</v>
      </c>
    </row>
    <row r="199" spans="1:3" s="92" customFormat="1" x14ac:dyDescent="0.35">
      <c r="A199" s="117" t="s">
        <v>515</v>
      </c>
      <c r="B199" s="28">
        <v>-2.2999999999999998</v>
      </c>
      <c r="C199" s="28">
        <v>-5.3</v>
      </c>
    </row>
    <row r="200" spans="1:3" s="92" customFormat="1" x14ac:dyDescent="0.35">
      <c r="A200" s="117" t="s">
        <v>511</v>
      </c>
      <c r="B200" s="28">
        <v>-2.9</v>
      </c>
      <c r="C200" s="28">
        <v>1.9</v>
      </c>
    </row>
    <row r="201" spans="1:3" s="92" customFormat="1" x14ac:dyDescent="0.35">
      <c r="A201" s="117" t="s">
        <v>506</v>
      </c>
      <c r="B201" s="28">
        <v>-0.1</v>
      </c>
      <c r="C201" s="28">
        <v>-0.4</v>
      </c>
    </row>
    <row r="202" spans="1:3" s="92" customFormat="1" x14ac:dyDescent="0.35">
      <c r="A202" s="117" t="s">
        <v>84</v>
      </c>
      <c r="B202" s="28">
        <v>-2.2000000000000002</v>
      </c>
      <c r="C202" s="28">
        <v>-4.4000000000000004</v>
      </c>
    </row>
    <row r="203" spans="1:3" s="92" customFormat="1" x14ac:dyDescent="0.35">
      <c r="A203" s="117" t="s">
        <v>527</v>
      </c>
      <c r="B203" s="28">
        <v>15.3</v>
      </c>
      <c r="C203" s="28">
        <v>-6</v>
      </c>
    </row>
    <row r="204" spans="1:3" s="92" customFormat="1" x14ac:dyDescent="0.35">
      <c r="A204" s="117" t="s">
        <v>510</v>
      </c>
      <c r="B204" s="28">
        <v>-6.2</v>
      </c>
      <c r="C204" s="28">
        <v>-7.4</v>
      </c>
    </row>
    <row r="205" spans="1:3" s="92" customFormat="1" x14ac:dyDescent="0.35">
      <c r="A205" s="117" t="s">
        <v>87</v>
      </c>
      <c r="B205" s="28">
        <v>-6</v>
      </c>
      <c r="C205" s="28">
        <v>-5.3</v>
      </c>
    </row>
    <row r="206" spans="1:3" s="92" customFormat="1" x14ac:dyDescent="0.35">
      <c r="A206" s="117" t="s">
        <v>517</v>
      </c>
      <c r="B206" s="28">
        <v>-9.9</v>
      </c>
      <c r="C206" s="28">
        <v>-13.2</v>
      </c>
    </row>
    <row r="207" spans="1:3" s="92" customFormat="1" x14ac:dyDescent="0.35">
      <c r="A207" s="117" t="s">
        <v>503</v>
      </c>
      <c r="B207" s="28">
        <v>9.6999999999999993</v>
      </c>
      <c r="C207" s="28">
        <v>1.9</v>
      </c>
    </row>
    <row r="208" spans="1:3" s="92" customFormat="1" x14ac:dyDescent="0.35">
      <c r="A208" s="117" t="s">
        <v>89</v>
      </c>
      <c r="B208" s="28">
        <v>-1.3</v>
      </c>
      <c r="C208" s="28">
        <v>-3.4</v>
      </c>
    </row>
    <row r="209" spans="1:3" s="92" customFormat="1" x14ac:dyDescent="0.35">
      <c r="A209" s="159" t="s">
        <v>507</v>
      </c>
      <c r="B209" s="160">
        <v>-1.1000000000000001</v>
      </c>
      <c r="C209" s="160">
        <v>1.9</v>
      </c>
    </row>
    <row r="210" spans="1:3" s="92" customFormat="1" x14ac:dyDescent="0.35">
      <c r="A210" s="117" t="s">
        <v>512</v>
      </c>
      <c r="B210" s="28">
        <v>3</v>
      </c>
      <c r="C210" s="28">
        <v>1.7</v>
      </c>
    </row>
    <row r="211" spans="1:3" s="92" customFormat="1" x14ac:dyDescent="0.35">
      <c r="A211" s="117" t="s">
        <v>91</v>
      </c>
      <c r="B211" s="28">
        <v>-0.9</v>
      </c>
      <c r="C211" s="28">
        <v>3.3</v>
      </c>
    </row>
    <row r="212" spans="1:3" s="92" customFormat="1" x14ac:dyDescent="0.35">
      <c r="A212" s="117" t="s">
        <v>509</v>
      </c>
      <c r="B212" s="28">
        <v>-2</v>
      </c>
      <c r="C212" s="28">
        <v>-1.1000000000000001</v>
      </c>
    </row>
    <row r="213" spans="1:3" s="92" customFormat="1" x14ac:dyDescent="0.35">
      <c r="A213" s="117" t="s">
        <v>513</v>
      </c>
      <c r="B213" s="28">
        <v>6.7</v>
      </c>
      <c r="C213" s="28">
        <v>15.5</v>
      </c>
    </row>
    <row r="214" spans="1:3" s="92" customFormat="1" x14ac:dyDescent="0.35">
      <c r="A214" s="117" t="s">
        <v>94</v>
      </c>
      <c r="B214" s="28">
        <v>-1.5</v>
      </c>
      <c r="C214" s="28">
        <v>-2.5</v>
      </c>
    </row>
    <row r="215" spans="1:3" s="92" customFormat="1" x14ac:dyDescent="0.35">
      <c r="A215" s="117" t="s">
        <v>95</v>
      </c>
      <c r="B215" s="28">
        <v>-2.9</v>
      </c>
      <c r="C215" s="28">
        <v>-4.7</v>
      </c>
    </row>
    <row r="216" spans="1:3" s="92" customFormat="1" x14ac:dyDescent="0.35">
      <c r="A216" s="117" t="s">
        <v>96</v>
      </c>
      <c r="B216" s="28">
        <v>-0.7</v>
      </c>
      <c r="C216" s="28">
        <v>-4.4000000000000004</v>
      </c>
    </row>
    <row r="217" spans="1:3" x14ac:dyDescent="0.35">
      <c r="A217" s="71" t="s">
        <v>540</v>
      </c>
    </row>
  </sheetData>
  <mergeCells count="1">
    <mergeCell ref="O1:Q1"/>
  </mergeCells>
  <hyperlinks>
    <hyperlink ref="O1" location="'Spis treści'!A1" display="powrót do spisu treści" xr:uid="{8A69891C-B9BC-4E73-8ECB-24F34BF22AE0}"/>
  </hyperlinks>
  <pageMargins left="0.7" right="0.7" top="0.75" bottom="0.75" header="0.3" footer="0.3"/>
  <pageSetup paperSize="9" orientation="portrait" r:id="rId1"/>
  <ignoredErrors>
    <ignoredError sqref="B44:C44 B117:C117 B153:C153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2B26-B489-4787-870B-118EF79EC64C}">
  <dimension ref="A1:V39"/>
  <sheetViews>
    <sheetView zoomScale="85" zoomScaleNormal="85" workbookViewId="0">
      <selection activeCell="Z13" sqref="Z13"/>
    </sheetView>
  </sheetViews>
  <sheetFormatPr defaultColWidth="9.08984375" defaultRowHeight="14" x14ac:dyDescent="0.3"/>
  <cols>
    <col min="1" max="1" width="18.90625" style="420" customWidth="1"/>
    <col min="2" max="2" width="7.36328125" style="421" customWidth="1"/>
    <col min="3" max="3" width="9.1796875" style="421" customWidth="1"/>
    <col min="4" max="4" width="7.36328125" style="421" customWidth="1"/>
    <col min="5" max="5" width="7.6328125" style="421" customWidth="1"/>
    <col min="6" max="7" width="6.54296875" style="422" customWidth="1"/>
    <col min="8" max="8" width="7.6328125" style="422" customWidth="1"/>
    <col min="9" max="9" width="7.36328125" style="422" customWidth="1"/>
    <col min="10" max="10" width="6.54296875" style="422" customWidth="1"/>
    <col min="11" max="18" width="6.54296875" style="421" customWidth="1"/>
    <col min="19" max="21" width="6.54296875" style="423" customWidth="1"/>
    <col min="22" max="16384" width="9.08984375" style="420"/>
  </cols>
  <sheetData>
    <row r="1" spans="1:22" s="410" customFormat="1" ht="31.5" thickBot="1" x14ac:dyDescent="0.75">
      <c r="A1" s="335" t="s">
        <v>703</v>
      </c>
      <c r="B1" s="408"/>
      <c r="C1" s="408"/>
      <c r="D1" s="408"/>
      <c r="E1" s="408"/>
      <c r="F1" s="409"/>
      <c r="G1" s="409"/>
      <c r="H1" s="409"/>
      <c r="I1" s="409"/>
      <c r="J1" s="409"/>
      <c r="K1" s="408"/>
      <c r="L1" s="408"/>
      <c r="M1" s="408"/>
      <c r="N1" s="408"/>
      <c r="O1" s="408"/>
      <c r="P1" s="408"/>
      <c r="Q1" s="408"/>
      <c r="R1" s="408"/>
      <c r="S1" s="541" t="s">
        <v>724</v>
      </c>
      <c r="T1" s="541"/>
      <c r="U1" s="541"/>
    </row>
    <row r="2" spans="1:22" s="102" customFormat="1" ht="16.5" customHeight="1" x14ac:dyDescent="0.3">
      <c r="A2" s="554" t="s">
        <v>831</v>
      </c>
      <c r="B2" s="530" t="s">
        <v>59</v>
      </c>
      <c r="C2" s="531"/>
      <c r="D2" s="523"/>
      <c r="E2" s="523"/>
      <c r="F2" s="534" t="s">
        <v>60</v>
      </c>
      <c r="G2" s="534"/>
      <c r="H2" s="534"/>
      <c r="I2" s="534"/>
      <c r="J2" s="517" t="s">
        <v>832</v>
      </c>
      <c r="K2" s="518"/>
      <c r="L2" s="519"/>
      <c r="M2" s="523" t="s">
        <v>61</v>
      </c>
      <c r="N2" s="523"/>
      <c r="O2" s="523"/>
      <c r="P2" s="523" t="s">
        <v>833</v>
      </c>
      <c r="Q2" s="523"/>
      <c r="R2" s="523"/>
      <c r="S2" s="557" t="s">
        <v>834</v>
      </c>
      <c r="T2" s="557"/>
      <c r="U2" s="558"/>
    </row>
    <row r="3" spans="1:22" s="102" customFormat="1" ht="22" customHeight="1" x14ac:dyDescent="0.3">
      <c r="A3" s="555"/>
      <c r="B3" s="532"/>
      <c r="C3" s="533"/>
      <c r="D3" s="524"/>
      <c r="E3" s="524"/>
      <c r="F3" s="25" t="s">
        <v>62</v>
      </c>
      <c r="G3" s="25" t="s">
        <v>63</v>
      </c>
      <c r="H3" s="561" t="s">
        <v>835</v>
      </c>
      <c r="I3" s="561"/>
      <c r="J3" s="520"/>
      <c r="K3" s="521"/>
      <c r="L3" s="522"/>
      <c r="M3" s="524"/>
      <c r="N3" s="524"/>
      <c r="O3" s="524"/>
      <c r="P3" s="524"/>
      <c r="Q3" s="524"/>
      <c r="R3" s="524"/>
      <c r="S3" s="559"/>
      <c r="T3" s="559"/>
      <c r="U3" s="560"/>
      <c r="V3" s="231"/>
    </row>
    <row r="4" spans="1:22" s="102" customFormat="1" ht="18.5" customHeight="1" x14ac:dyDescent="0.3">
      <c r="A4" s="555"/>
      <c r="B4" s="532">
        <v>2023</v>
      </c>
      <c r="C4" s="535" t="s">
        <v>829</v>
      </c>
      <c r="D4" s="525" t="s">
        <v>836</v>
      </c>
      <c r="E4" s="526"/>
      <c r="F4" s="527" t="s">
        <v>250</v>
      </c>
      <c r="G4" s="528"/>
      <c r="H4" s="529"/>
      <c r="I4" s="411" t="s">
        <v>64</v>
      </c>
      <c r="J4" s="537" t="s">
        <v>542</v>
      </c>
      <c r="K4" s="539" t="s">
        <v>250</v>
      </c>
      <c r="L4" s="540"/>
      <c r="M4" s="537" t="s">
        <v>543</v>
      </c>
      <c r="N4" s="539" t="s">
        <v>250</v>
      </c>
      <c r="O4" s="540"/>
      <c r="P4" s="537" t="s">
        <v>542</v>
      </c>
      <c r="Q4" s="539" t="s">
        <v>250</v>
      </c>
      <c r="R4" s="540"/>
      <c r="S4" s="537" t="s">
        <v>542</v>
      </c>
      <c r="T4" s="539" t="s">
        <v>250</v>
      </c>
      <c r="U4" s="543"/>
      <c r="V4" s="231"/>
    </row>
    <row r="5" spans="1:22" s="102" customFormat="1" ht="14.5" customHeight="1" x14ac:dyDescent="0.3">
      <c r="A5" s="555"/>
      <c r="B5" s="532"/>
      <c r="C5" s="536"/>
      <c r="D5" s="412" t="s">
        <v>65</v>
      </c>
      <c r="E5" s="412" t="s">
        <v>66</v>
      </c>
      <c r="F5" s="544" t="s">
        <v>67</v>
      </c>
      <c r="G5" s="545"/>
      <c r="H5" s="545"/>
      <c r="I5" s="546"/>
      <c r="J5" s="538"/>
      <c r="K5" s="413" t="s">
        <v>13</v>
      </c>
      <c r="L5" s="413" t="s">
        <v>14</v>
      </c>
      <c r="M5" s="538"/>
      <c r="N5" s="413" t="s">
        <v>14</v>
      </c>
      <c r="O5" s="413" t="s">
        <v>15</v>
      </c>
      <c r="P5" s="538"/>
      <c r="Q5" s="413" t="s">
        <v>13</v>
      </c>
      <c r="R5" s="413" t="s">
        <v>14</v>
      </c>
      <c r="S5" s="538"/>
      <c r="T5" s="413" t="s">
        <v>13</v>
      </c>
      <c r="U5" s="414" t="s">
        <v>14</v>
      </c>
      <c r="V5" s="231"/>
    </row>
    <row r="6" spans="1:22" s="102" customFormat="1" ht="17" customHeight="1" thickBot="1" x14ac:dyDescent="0.35">
      <c r="A6" s="556"/>
      <c r="B6" s="547" t="s">
        <v>68</v>
      </c>
      <c r="C6" s="548"/>
      <c r="D6" s="549"/>
      <c r="E6" s="549"/>
      <c r="F6" s="549"/>
      <c r="G6" s="549"/>
      <c r="H6" s="550" t="s">
        <v>69</v>
      </c>
      <c r="I6" s="550"/>
      <c r="J6" s="551" t="s">
        <v>70</v>
      </c>
      <c r="K6" s="552"/>
      <c r="L6" s="548"/>
      <c r="M6" s="549" t="s">
        <v>68</v>
      </c>
      <c r="N6" s="549"/>
      <c r="O6" s="549"/>
      <c r="P6" s="549"/>
      <c r="Q6" s="549"/>
      <c r="R6" s="549"/>
      <c r="S6" s="549"/>
      <c r="T6" s="549"/>
      <c r="U6" s="553"/>
    </row>
    <row r="7" spans="1:22" s="102" customFormat="1" ht="13" x14ac:dyDescent="0.3">
      <c r="A7" s="307" t="s">
        <v>653</v>
      </c>
      <c r="B7" s="308">
        <v>0.4</v>
      </c>
      <c r="C7" s="308">
        <v>0.9</v>
      </c>
      <c r="D7" s="308">
        <v>0.8</v>
      </c>
      <c r="E7" s="308">
        <v>1</v>
      </c>
      <c r="F7" s="308" t="s">
        <v>45</v>
      </c>
      <c r="G7" s="308" t="s">
        <v>45</v>
      </c>
      <c r="H7" s="308" t="s">
        <v>45</v>
      </c>
      <c r="I7" s="308" t="s">
        <v>45</v>
      </c>
      <c r="J7" s="308">
        <v>6.1</v>
      </c>
      <c r="K7" s="308">
        <v>5.9</v>
      </c>
      <c r="L7" s="308">
        <v>5.9</v>
      </c>
      <c r="M7" s="308">
        <v>3.4</v>
      </c>
      <c r="N7" s="308">
        <v>2.5</v>
      </c>
      <c r="O7" s="308">
        <v>2.7</v>
      </c>
      <c r="P7" s="308">
        <v>-3.2</v>
      </c>
      <c r="Q7" s="308">
        <v>-0.6</v>
      </c>
      <c r="R7" s="308">
        <v>-1.7</v>
      </c>
      <c r="S7" s="308">
        <v>-0.1</v>
      </c>
      <c r="T7" s="308">
        <v>-1</v>
      </c>
      <c r="U7" s="309">
        <v>0.9</v>
      </c>
    </row>
    <row r="8" spans="1:22" s="102" customFormat="1" ht="13" x14ac:dyDescent="0.3">
      <c r="A8" s="320" t="s">
        <v>71</v>
      </c>
      <c r="B8" s="321">
        <v>0.4</v>
      </c>
      <c r="C8" s="321">
        <v>0.8</v>
      </c>
      <c r="D8" s="321">
        <v>0.5</v>
      </c>
      <c r="E8" s="321">
        <v>0.9</v>
      </c>
      <c r="F8" s="321" t="s">
        <v>45</v>
      </c>
      <c r="G8" s="321" t="s">
        <v>45</v>
      </c>
      <c r="H8" s="321" t="s">
        <v>45</v>
      </c>
      <c r="I8" s="321" t="s">
        <v>45</v>
      </c>
      <c r="J8" s="321">
        <v>6.5</v>
      </c>
      <c r="K8" s="321">
        <v>6.3</v>
      </c>
      <c r="L8" s="321">
        <v>6.3</v>
      </c>
      <c r="M8" s="321">
        <v>2.9</v>
      </c>
      <c r="N8" s="321">
        <v>2.2000000000000002</v>
      </c>
      <c r="O8" s="321">
        <v>2.4</v>
      </c>
      <c r="P8" s="321">
        <v>-3.8</v>
      </c>
      <c r="Q8" s="321">
        <v>-1.1000000000000001</v>
      </c>
      <c r="R8" s="321">
        <v>-1.9</v>
      </c>
      <c r="S8" s="321">
        <v>0.3</v>
      </c>
      <c r="T8" s="321">
        <v>0</v>
      </c>
      <c r="U8" s="322">
        <v>1.4</v>
      </c>
    </row>
    <row r="9" spans="1:22" s="102" customFormat="1" ht="13" x14ac:dyDescent="0.3">
      <c r="A9" s="313" t="s">
        <v>72</v>
      </c>
      <c r="B9" s="314">
        <v>-1</v>
      </c>
      <c r="C9" s="314">
        <v>-0.6</v>
      </c>
      <c r="D9" s="314">
        <v>-1.4</v>
      </c>
      <c r="E9" s="314">
        <v>-0.8</v>
      </c>
      <c r="F9" s="314">
        <v>-4.1912323991312235</v>
      </c>
      <c r="G9" s="314">
        <v>-7.841699055283641</v>
      </c>
      <c r="H9" s="314">
        <v>4.8598999999999997</v>
      </c>
      <c r="I9" s="314">
        <v>-2.3664999999999998</v>
      </c>
      <c r="J9" s="314">
        <v>5</v>
      </c>
      <c r="K9" s="314">
        <v>5.6</v>
      </c>
      <c r="L9" s="314">
        <v>5</v>
      </c>
      <c r="M9" s="314">
        <v>5.7</v>
      </c>
      <c r="N9" s="314">
        <v>1.9</v>
      </c>
      <c r="O9" s="314">
        <v>2.1</v>
      </c>
      <c r="P9" s="314">
        <v>-3.8</v>
      </c>
      <c r="Q9" s="314">
        <v>-4.5999999999999996</v>
      </c>
      <c r="R9" s="314">
        <v>-5</v>
      </c>
      <c r="S9" s="314">
        <v>-3</v>
      </c>
      <c r="T9" s="314">
        <v>3.2</v>
      </c>
      <c r="U9" s="315">
        <v>3.9</v>
      </c>
    </row>
    <row r="10" spans="1:22" s="102" customFormat="1" ht="13" x14ac:dyDescent="0.3">
      <c r="A10" s="313" t="s">
        <v>73</v>
      </c>
      <c r="B10" s="314">
        <v>1.3</v>
      </c>
      <c r="C10" s="314">
        <v>1.1000000000000001</v>
      </c>
      <c r="D10" s="314">
        <v>0.9</v>
      </c>
      <c r="E10" s="314">
        <v>1.2</v>
      </c>
      <c r="F10" s="314">
        <v>-6.6116423876451194</v>
      </c>
      <c r="G10" s="314">
        <v>-8.3570965257311229</v>
      </c>
      <c r="H10" s="314">
        <v>17.561699999999998</v>
      </c>
      <c r="I10" s="314">
        <v>9.89</v>
      </c>
      <c r="J10" s="314">
        <v>5.5</v>
      </c>
      <c r="K10" s="314">
        <v>5.8</v>
      </c>
      <c r="L10" s="314">
        <v>5.8</v>
      </c>
      <c r="M10" s="314">
        <v>0.5</v>
      </c>
      <c r="N10" s="314">
        <v>4.8</v>
      </c>
      <c r="O10" s="314">
        <v>4.4000000000000004</v>
      </c>
      <c r="P10" s="314">
        <v>-15</v>
      </c>
      <c r="Q10" s="314">
        <v>-6</v>
      </c>
      <c r="R10" s="314">
        <v>8.6999999999999993</v>
      </c>
      <c r="S10" s="314">
        <v>-1.9</v>
      </c>
      <c r="T10" s="314">
        <v>3.7</v>
      </c>
      <c r="U10" s="315">
        <v>4.2</v>
      </c>
    </row>
    <row r="11" spans="1:22" s="102" customFormat="1" ht="13" x14ac:dyDescent="0.3">
      <c r="A11" s="313" t="s">
        <v>74</v>
      </c>
      <c r="B11" s="314">
        <v>1.9</v>
      </c>
      <c r="C11" s="314">
        <v>2.4</v>
      </c>
      <c r="D11" s="314">
        <v>2.2000000000000002</v>
      </c>
      <c r="E11" s="314">
        <v>2.4</v>
      </c>
      <c r="F11" s="314">
        <v>-3.2814698336505899</v>
      </c>
      <c r="G11" s="314">
        <v>0.20756255369886389</v>
      </c>
      <c r="H11" s="314">
        <v>-5.9853999999999994</v>
      </c>
      <c r="I11" s="314">
        <v>-4.5425000000000004</v>
      </c>
      <c r="J11" s="314">
        <v>4.4000000000000004</v>
      </c>
      <c r="K11" s="314">
        <v>4</v>
      </c>
      <c r="L11" s="314">
        <v>3.9</v>
      </c>
      <c r="M11" s="314">
        <v>5</v>
      </c>
      <c r="N11" s="314">
        <v>2</v>
      </c>
      <c r="O11" s="314">
        <v>2.1</v>
      </c>
      <c r="P11" s="314">
        <v>-12</v>
      </c>
      <c r="Q11" s="314">
        <v>-1.5</v>
      </c>
      <c r="R11" s="314">
        <v>2.8</v>
      </c>
      <c r="S11" s="314">
        <v>-3.2</v>
      </c>
      <c r="T11" s="314">
        <v>5.9</v>
      </c>
      <c r="U11" s="315">
        <v>8.6</v>
      </c>
    </row>
    <row r="12" spans="1:22" s="102" customFormat="1" ht="13" x14ac:dyDescent="0.3">
      <c r="A12" s="313" t="s">
        <v>75</v>
      </c>
      <c r="B12" s="314">
        <v>3.3</v>
      </c>
      <c r="C12" s="314">
        <v>3.6</v>
      </c>
      <c r="D12" s="314">
        <v>3.2</v>
      </c>
      <c r="E12" s="314">
        <v>4.0999999999999996</v>
      </c>
      <c r="F12" s="314">
        <v>2.4682940133642433</v>
      </c>
      <c r="G12" s="314">
        <v>5.0213442141693321</v>
      </c>
      <c r="H12" s="314">
        <v>-17.203299999999999</v>
      </c>
      <c r="I12" s="314">
        <v>-15.863799999999999</v>
      </c>
      <c r="J12" s="314">
        <v>5.7</v>
      </c>
      <c r="K12" s="314">
        <v>4.5999999999999996</v>
      </c>
      <c r="L12" s="314">
        <v>4.5</v>
      </c>
      <c r="M12" s="314">
        <v>5.4</v>
      </c>
      <c r="N12" s="314">
        <v>4</v>
      </c>
      <c r="O12" s="314">
        <v>4.5</v>
      </c>
      <c r="P12" s="314">
        <v>4.8</v>
      </c>
      <c r="Q12" s="314">
        <v>-2</v>
      </c>
      <c r="R12" s="314">
        <v>-6.6</v>
      </c>
      <c r="S12" s="314">
        <v>6.8</v>
      </c>
      <c r="T12" s="314">
        <v>16</v>
      </c>
      <c r="U12" s="315" t="s">
        <v>45</v>
      </c>
    </row>
    <row r="13" spans="1:22" s="102" customFormat="1" ht="14.5" x14ac:dyDescent="0.3">
      <c r="A13" s="313" t="s">
        <v>76</v>
      </c>
      <c r="B13" s="314">
        <v>2.6</v>
      </c>
      <c r="C13" s="314">
        <v>3.6</v>
      </c>
      <c r="D13" s="314">
        <v>3.5</v>
      </c>
      <c r="E13" s="314">
        <v>3.8</v>
      </c>
      <c r="F13" s="314">
        <v>-12.982736723270136</v>
      </c>
      <c r="G13" s="314">
        <v>-10.596130223662186</v>
      </c>
      <c r="H13" s="314">
        <v>-7.1446000000000005</v>
      </c>
      <c r="I13" s="314">
        <v>-7.8781000000000008</v>
      </c>
      <c r="J13" s="314">
        <v>5.6</v>
      </c>
      <c r="K13" s="314">
        <v>4.5</v>
      </c>
      <c r="L13" s="314">
        <v>4.4000000000000004</v>
      </c>
      <c r="M13" s="314">
        <v>1.9</v>
      </c>
      <c r="N13" s="314">
        <v>2.2000000000000002</v>
      </c>
      <c r="O13" s="314">
        <v>3.1</v>
      </c>
      <c r="P13" s="314">
        <v>1.6</v>
      </c>
      <c r="Q13" s="314">
        <v>2.8</v>
      </c>
      <c r="R13" s="314">
        <v>-3</v>
      </c>
      <c r="S13" s="316" t="s">
        <v>837</v>
      </c>
      <c r="T13" s="316" t="s">
        <v>838</v>
      </c>
      <c r="U13" s="315" t="s">
        <v>839</v>
      </c>
    </row>
    <row r="14" spans="1:22" s="102" customFormat="1" ht="13" x14ac:dyDescent="0.3">
      <c r="A14" s="313" t="s">
        <v>77</v>
      </c>
      <c r="B14" s="314">
        <v>-0.1</v>
      </c>
      <c r="C14" s="314">
        <v>1</v>
      </c>
      <c r="D14" s="314">
        <v>0.5</v>
      </c>
      <c r="E14" s="314">
        <v>1.4</v>
      </c>
      <c r="F14" s="314">
        <v>2.1117696373776766</v>
      </c>
      <c r="G14" s="314">
        <v>-0.7207790120082791</v>
      </c>
      <c r="H14" s="314">
        <v>26.728499999999997</v>
      </c>
      <c r="I14" s="314">
        <v>20.6538</v>
      </c>
      <c r="J14" s="314">
        <v>2.6</v>
      </c>
      <c r="K14" s="314">
        <v>2.6</v>
      </c>
      <c r="L14" s="314">
        <v>2.8</v>
      </c>
      <c r="M14" s="314">
        <v>7.6</v>
      </c>
      <c r="N14" s="314">
        <v>3.1</v>
      </c>
      <c r="O14" s="314">
        <v>3.3</v>
      </c>
      <c r="P14" s="314">
        <v>-2.8</v>
      </c>
      <c r="Q14" s="314">
        <v>-2.1</v>
      </c>
      <c r="R14" s="314">
        <v>-2.7</v>
      </c>
      <c r="S14" s="317">
        <v>-5.0999999999999996</v>
      </c>
      <c r="T14" s="314">
        <v>-3.7</v>
      </c>
      <c r="U14" s="315">
        <v>2.5</v>
      </c>
    </row>
    <row r="15" spans="1:22" s="102" customFormat="1" ht="13" x14ac:dyDescent="0.3">
      <c r="A15" s="313" t="s">
        <v>78</v>
      </c>
      <c r="B15" s="314">
        <v>2.5</v>
      </c>
      <c r="C15" s="314">
        <v>2.4</v>
      </c>
      <c r="D15" s="314">
        <v>3.7</v>
      </c>
      <c r="E15" s="314">
        <v>3.1</v>
      </c>
      <c r="F15" s="314">
        <v>1.7987938070252625</v>
      </c>
      <c r="G15" s="314">
        <v>0.48903244973510596</v>
      </c>
      <c r="H15" s="314">
        <v>9.9766999999999992</v>
      </c>
      <c r="I15" s="314">
        <v>8.4755000000000003</v>
      </c>
      <c r="J15" s="314">
        <v>5.8</v>
      </c>
      <c r="K15" s="314">
        <v>5.9</v>
      </c>
      <c r="L15" s="314">
        <v>6.7</v>
      </c>
      <c r="M15" s="314">
        <v>0.4</v>
      </c>
      <c r="N15" s="314">
        <v>1.6</v>
      </c>
      <c r="O15" s="314">
        <v>1.8</v>
      </c>
      <c r="P15" s="314">
        <v>12.3</v>
      </c>
      <c r="Q15" s="314">
        <v>9</v>
      </c>
      <c r="R15" s="314">
        <v>-1</v>
      </c>
      <c r="S15" s="317">
        <v>-0.7</v>
      </c>
      <c r="T15" s="314">
        <v>2</v>
      </c>
      <c r="U15" s="315">
        <v>2.2000000000000002</v>
      </c>
    </row>
    <row r="16" spans="1:22" s="102" customFormat="1" ht="14.5" x14ac:dyDescent="0.3">
      <c r="A16" s="313" t="s">
        <v>79</v>
      </c>
      <c r="B16" s="314">
        <v>-3</v>
      </c>
      <c r="C16" s="314">
        <v>-1</v>
      </c>
      <c r="D16" s="314">
        <v>-1.1000000000000001</v>
      </c>
      <c r="E16" s="314">
        <v>-0.6</v>
      </c>
      <c r="F16" s="314">
        <v>-4.4831821337241564</v>
      </c>
      <c r="G16" s="314">
        <v>-3.3320210443434348</v>
      </c>
      <c r="H16" s="314">
        <v>-2.8085999999999998</v>
      </c>
      <c r="I16" s="314">
        <v>-2.7042999999999999</v>
      </c>
      <c r="J16" s="314">
        <v>6.4</v>
      </c>
      <c r="K16" s="314">
        <v>7.5</v>
      </c>
      <c r="L16" s="314">
        <v>7.5</v>
      </c>
      <c r="M16" s="314">
        <v>4.3</v>
      </c>
      <c r="N16" s="314">
        <v>3.8</v>
      </c>
      <c r="O16" s="314">
        <v>4.0999999999999996</v>
      </c>
      <c r="P16" s="314">
        <v>-6.2</v>
      </c>
      <c r="Q16" s="314">
        <v>0</v>
      </c>
      <c r="R16" s="314">
        <v>-0.1</v>
      </c>
      <c r="S16" s="316" t="s">
        <v>840</v>
      </c>
      <c r="T16" s="316" t="s">
        <v>841</v>
      </c>
      <c r="U16" s="318" t="s">
        <v>842</v>
      </c>
    </row>
    <row r="17" spans="1:21" s="102" customFormat="1" ht="13" x14ac:dyDescent="0.3">
      <c r="A17" s="313" t="s">
        <v>80</v>
      </c>
      <c r="B17" s="314">
        <v>-1.2</v>
      </c>
      <c r="C17" s="314">
        <v>-0.3</v>
      </c>
      <c r="D17" s="314">
        <v>-1.5</v>
      </c>
      <c r="E17" s="314">
        <v>0.4</v>
      </c>
      <c r="F17" s="314">
        <v>-6.6190477538346499</v>
      </c>
      <c r="G17" s="314">
        <v>-3.7083080826674006</v>
      </c>
      <c r="H17" s="314">
        <v>-2.0246999999999993</v>
      </c>
      <c r="I17" s="314">
        <v>3.3000000000000231E-2</v>
      </c>
      <c r="J17" s="314">
        <v>7.6</v>
      </c>
      <c r="K17" s="314">
        <v>8.9</v>
      </c>
      <c r="L17" s="314">
        <v>8.9</v>
      </c>
      <c r="M17" s="314">
        <v>1.3</v>
      </c>
      <c r="N17" s="314">
        <v>1.7</v>
      </c>
      <c r="O17" s="314">
        <v>1.6</v>
      </c>
      <c r="P17" s="314">
        <v>0.2</v>
      </c>
      <c r="Q17" s="314">
        <v>0.7</v>
      </c>
      <c r="R17" s="314">
        <v>3.1</v>
      </c>
      <c r="S17" s="314">
        <v>-9.6</v>
      </c>
      <c r="T17" s="314">
        <v>1.2</v>
      </c>
      <c r="U17" s="315">
        <v>1.6</v>
      </c>
    </row>
    <row r="18" spans="1:21" s="102" customFormat="1" ht="13" x14ac:dyDescent="0.3">
      <c r="A18" s="313" t="s">
        <v>81</v>
      </c>
      <c r="B18" s="314">
        <v>0.9</v>
      </c>
      <c r="C18" s="314">
        <v>1.1000000000000001</v>
      </c>
      <c r="D18" s="314">
        <v>0.9</v>
      </c>
      <c r="E18" s="314">
        <v>1.2</v>
      </c>
      <c r="F18" s="314">
        <v>-2.3129449912876652</v>
      </c>
      <c r="G18" s="314">
        <v>-5.2772525425944252</v>
      </c>
      <c r="H18" s="314">
        <v>-97.327500000000001</v>
      </c>
      <c r="I18" s="314">
        <v>-120.10659999999999</v>
      </c>
      <c r="J18" s="314">
        <v>7.5</v>
      </c>
      <c r="K18" s="314">
        <v>7.6</v>
      </c>
      <c r="L18" s="314">
        <v>7.7</v>
      </c>
      <c r="M18" s="314">
        <v>4.0999999999999996</v>
      </c>
      <c r="N18" s="314">
        <v>1.7</v>
      </c>
      <c r="O18" s="314">
        <v>1.8</v>
      </c>
      <c r="P18" s="314">
        <v>1.7</v>
      </c>
      <c r="Q18" s="314">
        <v>-1</v>
      </c>
      <c r="R18" s="314">
        <v>-1.1000000000000001</v>
      </c>
      <c r="S18" s="314">
        <v>-3.6</v>
      </c>
      <c r="T18" s="314">
        <v>-3</v>
      </c>
      <c r="U18" s="315">
        <v>-1.9</v>
      </c>
    </row>
    <row r="19" spans="1:21" s="102" customFormat="1" ht="14.5" x14ac:dyDescent="0.3">
      <c r="A19" s="313" t="s">
        <v>82</v>
      </c>
      <c r="B19" s="314">
        <v>2.2999999999999998</v>
      </c>
      <c r="C19" s="314">
        <v>2.1</v>
      </c>
      <c r="D19" s="314">
        <v>2.2999999999999998</v>
      </c>
      <c r="E19" s="314">
        <v>2.4</v>
      </c>
      <c r="F19" s="314">
        <v>-2.9250205696905454</v>
      </c>
      <c r="G19" s="314">
        <v>1.9023517375681394</v>
      </c>
      <c r="H19" s="314">
        <v>-31.497199999999996</v>
      </c>
      <c r="I19" s="314">
        <v>-28.670000000000005</v>
      </c>
      <c r="J19" s="314">
        <v>10.8</v>
      </c>
      <c r="K19" s="314">
        <v>9.8000000000000007</v>
      </c>
      <c r="L19" s="314">
        <v>9.6</v>
      </c>
      <c r="M19" s="314">
        <v>3.7</v>
      </c>
      <c r="N19" s="314">
        <v>3</v>
      </c>
      <c r="O19" s="314">
        <v>2.9</v>
      </c>
      <c r="P19" s="314">
        <v>3.3</v>
      </c>
      <c r="Q19" s="314">
        <v>-2.7</v>
      </c>
      <c r="R19" s="314">
        <v>4.8</v>
      </c>
      <c r="S19" s="316" t="s">
        <v>843</v>
      </c>
      <c r="T19" s="316" t="s">
        <v>844</v>
      </c>
      <c r="U19" s="318" t="s">
        <v>845</v>
      </c>
    </row>
    <row r="20" spans="1:21" s="102" customFormat="1" ht="13" x14ac:dyDescent="0.3">
      <c r="A20" s="313" t="s">
        <v>83</v>
      </c>
      <c r="B20" s="314">
        <v>2.7</v>
      </c>
      <c r="C20" s="314">
        <v>3</v>
      </c>
      <c r="D20" s="314">
        <v>3.2</v>
      </c>
      <c r="E20" s="314">
        <v>3.3</v>
      </c>
      <c r="F20" s="314">
        <v>-0.146296289125047</v>
      </c>
      <c r="G20" s="314">
        <v>-0.38350913223180783</v>
      </c>
      <c r="H20" s="314">
        <v>-38.783600000000007</v>
      </c>
      <c r="I20" s="314">
        <v>-39.793799999999997</v>
      </c>
      <c r="J20" s="314">
        <v>11.9</v>
      </c>
      <c r="K20" s="314">
        <v>11.2</v>
      </c>
      <c r="L20" s="314">
        <v>11.2</v>
      </c>
      <c r="M20" s="314">
        <v>3.3</v>
      </c>
      <c r="N20" s="314">
        <v>2.4</v>
      </c>
      <c r="O20" s="314">
        <v>2.8</v>
      </c>
      <c r="P20" s="314">
        <v>0.2</v>
      </c>
      <c r="Q20" s="314">
        <v>3.1</v>
      </c>
      <c r="R20" s="314">
        <v>-0.8</v>
      </c>
      <c r="S20" s="314">
        <v>5.9</v>
      </c>
      <c r="T20" s="314">
        <v>8</v>
      </c>
      <c r="U20" s="315">
        <v>9.8000000000000007</v>
      </c>
    </row>
    <row r="21" spans="1:21" s="102" customFormat="1" ht="13" x14ac:dyDescent="0.3">
      <c r="A21" s="313" t="s">
        <v>84</v>
      </c>
      <c r="B21" s="314">
        <v>0.1</v>
      </c>
      <c r="C21" s="314">
        <v>0.8</v>
      </c>
      <c r="D21" s="314">
        <v>0.6</v>
      </c>
      <c r="E21" s="314">
        <v>1.9</v>
      </c>
      <c r="F21" s="314">
        <v>-2.1884526741298203</v>
      </c>
      <c r="G21" s="314">
        <v>-4.4094623028004634</v>
      </c>
      <c r="H21" s="314">
        <v>93.842200000000005</v>
      </c>
      <c r="I21" s="314">
        <v>79.579199999999986</v>
      </c>
      <c r="J21" s="314">
        <v>3.5</v>
      </c>
      <c r="K21" s="314">
        <v>3.7</v>
      </c>
      <c r="L21" s="314">
        <v>3.7</v>
      </c>
      <c r="M21" s="314">
        <v>1</v>
      </c>
      <c r="N21" s="314">
        <v>3.8</v>
      </c>
      <c r="O21" s="314">
        <v>3.9</v>
      </c>
      <c r="P21" s="314">
        <v>-3.8</v>
      </c>
      <c r="Q21" s="314">
        <v>-0.4</v>
      </c>
      <c r="R21" s="314">
        <v>1.5</v>
      </c>
      <c r="S21" s="314">
        <v>-3.2</v>
      </c>
      <c r="T21" s="314">
        <v>-0.6</v>
      </c>
      <c r="U21" s="315">
        <v>2.9</v>
      </c>
    </row>
    <row r="22" spans="1:21" s="102" customFormat="1" ht="13" x14ac:dyDescent="0.3">
      <c r="A22" s="313" t="s">
        <v>85</v>
      </c>
      <c r="B22" s="314">
        <v>-5.5</v>
      </c>
      <c r="C22" s="314">
        <v>-0.5</v>
      </c>
      <c r="D22" s="314">
        <v>-3.2</v>
      </c>
      <c r="E22" s="314">
        <v>2.5</v>
      </c>
      <c r="F22" s="314">
        <v>15.332408619376011</v>
      </c>
      <c r="G22" s="314">
        <v>-5.974699586932033</v>
      </c>
      <c r="H22" s="314">
        <v>86.436199999999985</v>
      </c>
      <c r="I22" s="314">
        <v>51.330600000000004</v>
      </c>
      <c r="J22" s="314">
        <v>4.5</v>
      </c>
      <c r="K22" s="314">
        <v>4.2</v>
      </c>
      <c r="L22" s="314">
        <v>4.0999999999999996</v>
      </c>
      <c r="M22" s="314">
        <v>3.2</v>
      </c>
      <c r="N22" s="314">
        <v>0.5</v>
      </c>
      <c r="O22" s="314">
        <v>1</v>
      </c>
      <c r="P22" s="314">
        <v>-10.3</v>
      </c>
      <c r="Q22" s="314">
        <v>15.1</v>
      </c>
      <c r="R22" s="314">
        <v>-5.6</v>
      </c>
      <c r="S22" s="316" t="s">
        <v>45</v>
      </c>
      <c r="T22" s="316" t="s">
        <v>45</v>
      </c>
      <c r="U22" s="318" t="s">
        <v>45</v>
      </c>
    </row>
    <row r="23" spans="1:21" s="102" customFormat="1" ht="14.5" x14ac:dyDescent="0.3">
      <c r="A23" s="313" t="s">
        <v>86</v>
      </c>
      <c r="B23" s="314">
        <v>0.3</v>
      </c>
      <c r="C23" s="314">
        <v>2.2000000000000002</v>
      </c>
      <c r="D23" s="314">
        <v>1.5</v>
      </c>
      <c r="E23" s="314">
        <v>2.4</v>
      </c>
      <c r="F23" s="314">
        <v>-6.1938070066475461</v>
      </c>
      <c r="G23" s="314">
        <v>-7.3718218176140624</v>
      </c>
      <c r="H23" s="314">
        <v>-3.9754</v>
      </c>
      <c r="I23" s="314">
        <v>-4.7608000000000006</v>
      </c>
      <c r="J23" s="314">
        <v>7.2</v>
      </c>
      <c r="K23" s="314">
        <v>6.9</v>
      </c>
      <c r="L23" s="314">
        <v>6.9</v>
      </c>
      <c r="M23" s="314">
        <v>1.6</v>
      </c>
      <c r="N23" s="314">
        <v>1.1000000000000001</v>
      </c>
      <c r="O23" s="314">
        <v>1.9</v>
      </c>
      <c r="P23" s="314">
        <v>-3.5</v>
      </c>
      <c r="Q23" s="314">
        <v>0.3</v>
      </c>
      <c r="R23" s="314">
        <v>4.0999999999999996</v>
      </c>
      <c r="S23" s="316" t="s">
        <v>846</v>
      </c>
      <c r="T23" s="316" t="s">
        <v>847</v>
      </c>
      <c r="U23" s="318" t="s">
        <v>848</v>
      </c>
    </row>
    <row r="24" spans="1:21" s="102" customFormat="1" ht="13" x14ac:dyDescent="0.3">
      <c r="A24" s="313" t="s">
        <v>87</v>
      </c>
      <c r="B24" s="314">
        <v>-1.1000000000000001</v>
      </c>
      <c r="C24" s="314">
        <v>1.2</v>
      </c>
      <c r="D24" s="314">
        <v>-0.1</v>
      </c>
      <c r="E24" s="314">
        <v>1.2</v>
      </c>
      <c r="F24" s="314">
        <v>-6.0068093385213785</v>
      </c>
      <c r="G24" s="314">
        <v>-5.3002950063151957</v>
      </c>
      <c r="H24" s="314">
        <v>-7.3046000000000006</v>
      </c>
      <c r="I24" s="314">
        <v>-7.6029000000000009</v>
      </c>
      <c r="J24" s="314">
        <v>5.8</v>
      </c>
      <c r="K24" s="314">
        <v>6.2</v>
      </c>
      <c r="L24" s="314">
        <v>6.3</v>
      </c>
      <c r="M24" s="314">
        <v>3.2</v>
      </c>
      <c r="N24" s="314">
        <v>1.1000000000000001</v>
      </c>
      <c r="O24" s="314">
        <v>1.6</v>
      </c>
      <c r="P24" s="314">
        <v>-4.3</v>
      </c>
      <c r="Q24" s="314">
        <v>-0.7</v>
      </c>
      <c r="R24" s="314">
        <v>-3.9</v>
      </c>
      <c r="S24" s="314">
        <v>-5.3</v>
      </c>
      <c r="T24" s="314">
        <v>-2.7</v>
      </c>
      <c r="U24" s="315" t="s">
        <v>45</v>
      </c>
    </row>
    <row r="25" spans="1:21" s="102" customFormat="1" ht="14.5" x14ac:dyDescent="0.3">
      <c r="A25" s="313" t="s">
        <v>88</v>
      </c>
      <c r="B25" s="314">
        <v>1.7</v>
      </c>
      <c r="C25" s="314">
        <v>0</v>
      </c>
      <c r="D25" s="314">
        <v>0</v>
      </c>
      <c r="E25" s="314">
        <v>-1</v>
      </c>
      <c r="F25" s="314">
        <v>-9.9049099624303807</v>
      </c>
      <c r="G25" s="314">
        <v>-13.215418488967458</v>
      </c>
      <c r="H25" s="314">
        <v>-2.8342000000000001</v>
      </c>
      <c r="I25" s="314">
        <v>-4.0016000000000007</v>
      </c>
      <c r="J25" s="314">
        <v>6.9</v>
      </c>
      <c r="K25" s="314">
        <v>6.8</v>
      </c>
      <c r="L25" s="314">
        <v>6.8</v>
      </c>
      <c r="M25" s="314">
        <v>0.9</v>
      </c>
      <c r="N25" s="314">
        <v>2.2999999999999998</v>
      </c>
      <c r="O25" s="314">
        <v>3.4</v>
      </c>
      <c r="P25" s="314">
        <v>-1.3</v>
      </c>
      <c r="Q25" s="314">
        <v>-1.9</v>
      </c>
      <c r="R25" s="314">
        <v>-3</v>
      </c>
      <c r="S25" s="316" t="s">
        <v>849</v>
      </c>
      <c r="T25" s="316" t="s">
        <v>850</v>
      </c>
      <c r="U25" s="318" t="s">
        <v>851</v>
      </c>
    </row>
    <row r="26" spans="1:21" s="102" customFormat="1" ht="14.5" x14ac:dyDescent="0.3">
      <c r="A26" s="313" t="s">
        <v>852</v>
      </c>
      <c r="B26" s="314">
        <v>6.7</v>
      </c>
      <c r="C26" s="314">
        <v>5</v>
      </c>
      <c r="D26" s="314">
        <v>5.8</v>
      </c>
      <c r="E26" s="314">
        <v>5.4</v>
      </c>
      <c r="F26" s="314">
        <v>9.6685933171449108</v>
      </c>
      <c r="G26" s="314">
        <v>1.8823008359630364</v>
      </c>
      <c r="H26" s="314">
        <v>-4.1545999999999994</v>
      </c>
      <c r="I26" s="314">
        <v>-4.3013000000000003</v>
      </c>
      <c r="J26" s="314">
        <v>3.2</v>
      </c>
      <c r="K26" s="314">
        <v>3</v>
      </c>
      <c r="L26" s="314">
        <v>3</v>
      </c>
      <c r="M26" s="314">
        <v>3.7</v>
      </c>
      <c r="N26" s="314">
        <v>2.1</v>
      </c>
      <c r="O26" s="314">
        <v>1.8</v>
      </c>
      <c r="P26" s="314">
        <v>4.5999999999999996</v>
      </c>
      <c r="Q26" s="314">
        <v>6.2</v>
      </c>
      <c r="R26" s="314">
        <v>13.5</v>
      </c>
      <c r="S26" s="314" t="s">
        <v>853</v>
      </c>
      <c r="T26" s="314" t="s">
        <v>854</v>
      </c>
      <c r="U26" s="319" t="s">
        <v>855</v>
      </c>
    </row>
    <row r="27" spans="1:21" s="102" customFormat="1" ht="13" x14ac:dyDescent="0.3">
      <c r="A27" s="313" t="s">
        <v>89</v>
      </c>
      <c r="B27" s="314">
        <v>-0.3</v>
      </c>
      <c r="C27" s="314">
        <v>-0.1</v>
      </c>
      <c r="D27" s="314">
        <v>-0.2</v>
      </c>
      <c r="E27" s="314">
        <v>-0.3</v>
      </c>
      <c r="F27" s="314">
        <v>-1.3433765207923187</v>
      </c>
      <c r="G27" s="314">
        <v>-3.4078378396617666</v>
      </c>
      <c r="H27" s="314">
        <v>224.19989999999999</v>
      </c>
      <c r="I27" s="314">
        <v>200.89609999999999</v>
      </c>
      <c r="J27" s="314">
        <v>3.1</v>
      </c>
      <c r="K27" s="314">
        <v>3.4</v>
      </c>
      <c r="L27" s="314">
        <v>3.4</v>
      </c>
      <c r="M27" s="314">
        <v>3.8</v>
      </c>
      <c r="N27" s="314">
        <v>2.4</v>
      </c>
      <c r="O27" s="314">
        <v>2.8</v>
      </c>
      <c r="P27" s="314">
        <v>-4.9000000000000004</v>
      </c>
      <c r="Q27" s="314">
        <v>-4.5</v>
      </c>
      <c r="R27" s="314">
        <v>-3.3</v>
      </c>
      <c r="S27" s="314">
        <v>-2.8</v>
      </c>
      <c r="T27" s="314">
        <v>-2.6</v>
      </c>
      <c r="U27" s="315">
        <v>-0.5</v>
      </c>
    </row>
    <row r="28" spans="1:21" s="102" customFormat="1" ht="13" x14ac:dyDescent="0.3">
      <c r="A28" s="310" t="s">
        <v>654</v>
      </c>
      <c r="B28" s="311">
        <v>0.1</v>
      </c>
      <c r="C28" s="311">
        <v>3</v>
      </c>
      <c r="D28" s="311">
        <v>3.7</v>
      </c>
      <c r="E28" s="311">
        <v>1.7</v>
      </c>
      <c r="F28" s="311">
        <v>-1.084181685613899</v>
      </c>
      <c r="G28" s="311">
        <v>1.873193061990321</v>
      </c>
      <c r="H28" s="311">
        <v>1.4534000000000002</v>
      </c>
      <c r="I28" s="311">
        <v>10.926800000000002</v>
      </c>
      <c r="J28" s="311">
        <v>3</v>
      </c>
      <c r="K28" s="311">
        <v>3.1</v>
      </c>
      <c r="L28" s="311">
        <v>3</v>
      </c>
      <c r="M28" s="311">
        <v>6.2</v>
      </c>
      <c r="N28" s="311">
        <v>3.9</v>
      </c>
      <c r="O28" s="311">
        <v>3.9</v>
      </c>
      <c r="P28" s="311">
        <v>-0.9</v>
      </c>
      <c r="Q28" s="311">
        <v>3</v>
      </c>
      <c r="R28" s="311">
        <v>0.9</v>
      </c>
      <c r="S28" s="311">
        <v>1.6</v>
      </c>
      <c r="T28" s="311">
        <v>-11.4</v>
      </c>
      <c r="U28" s="312">
        <v>-5.4</v>
      </c>
    </row>
    <row r="29" spans="1:21" s="102" customFormat="1" ht="13" x14ac:dyDescent="0.3">
      <c r="A29" s="313" t="s">
        <v>90</v>
      </c>
      <c r="B29" s="314">
        <v>2.5</v>
      </c>
      <c r="C29" s="314">
        <v>1.7</v>
      </c>
      <c r="D29" s="314">
        <v>1.6</v>
      </c>
      <c r="E29" s="314">
        <v>1.9</v>
      </c>
      <c r="F29" s="314">
        <v>3.0302903236176775</v>
      </c>
      <c r="G29" s="314">
        <v>1.7181481722234224</v>
      </c>
      <c r="H29" s="314">
        <v>-24.871100000000002</v>
      </c>
      <c r="I29" s="314">
        <v>-25.373800000000003</v>
      </c>
      <c r="J29" s="314">
        <v>6.5</v>
      </c>
      <c r="K29" s="314">
        <v>6.6</v>
      </c>
      <c r="L29" s="314">
        <v>6.7</v>
      </c>
      <c r="M29" s="314">
        <v>1.9</v>
      </c>
      <c r="N29" s="314">
        <v>2.7</v>
      </c>
      <c r="O29" s="314">
        <v>3.1</v>
      </c>
      <c r="P29" s="314">
        <v>-1.6</v>
      </c>
      <c r="Q29" s="314">
        <v>3.9</v>
      </c>
      <c r="R29" s="314">
        <v>-2.2000000000000002</v>
      </c>
      <c r="S29" s="314">
        <v>5.0999999999999996</v>
      </c>
      <c r="T29" s="314">
        <v>6.9</v>
      </c>
      <c r="U29" s="315">
        <v>2.2000000000000002</v>
      </c>
    </row>
    <row r="30" spans="1:21" s="102" customFormat="1" ht="13" x14ac:dyDescent="0.3">
      <c r="A30" s="313" t="s">
        <v>91</v>
      </c>
      <c r="B30" s="314">
        <v>2.4</v>
      </c>
      <c r="C30" s="314">
        <v>1.4</v>
      </c>
      <c r="D30" s="314">
        <v>0.8</v>
      </c>
      <c r="E30" s="314">
        <v>-0.1</v>
      </c>
      <c r="F30" s="314">
        <v>-0.93906489245561886</v>
      </c>
      <c r="G30" s="314">
        <v>3.2977195626753542</v>
      </c>
      <c r="H30" s="314">
        <v>-30.054699999999993</v>
      </c>
      <c r="I30" s="314">
        <v>-25.529900000000005</v>
      </c>
      <c r="J30" s="314">
        <v>5.5</v>
      </c>
      <c r="K30" s="314">
        <v>5.4</v>
      </c>
      <c r="L30" s="314">
        <v>5.3</v>
      </c>
      <c r="M30" s="314">
        <v>7</v>
      </c>
      <c r="N30" s="314">
        <v>5.4</v>
      </c>
      <c r="O30" s="314">
        <v>5.5</v>
      </c>
      <c r="P30" s="314">
        <v>-2.5</v>
      </c>
      <c r="Q30" s="314">
        <v>-1</v>
      </c>
      <c r="R30" s="314">
        <v>-1.5</v>
      </c>
      <c r="S30" s="314">
        <v>13.5</v>
      </c>
      <c r="T30" s="314">
        <v>-15.1</v>
      </c>
      <c r="U30" s="315">
        <v>-9.5</v>
      </c>
    </row>
    <row r="31" spans="1:21" s="102" customFormat="1" ht="13" x14ac:dyDescent="0.3">
      <c r="A31" s="313" t="s">
        <v>92</v>
      </c>
      <c r="B31" s="323">
        <v>1.4</v>
      </c>
      <c r="C31" s="323">
        <v>2.2000000000000002</v>
      </c>
      <c r="D31" s="323">
        <v>2.1</v>
      </c>
      <c r="E31" s="323">
        <v>1.7</v>
      </c>
      <c r="F31" s="314">
        <v>-1.9712203215738811</v>
      </c>
      <c r="G31" s="314">
        <v>-1.1493769464013894</v>
      </c>
      <c r="H31" s="314">
        <v>2.8889999999999998</v>
      </c>
      <c r="I31" s="314">
        <v>3.7645999999999997</v>
      </c>
      <c r="J31" s="314">
        <v>5.6</v>
      </c>
      <c r="K31" s="314">
        <v>5.3</v>
      </c>
      <c r="L31" s="314">
        <v>5.3</v>
      </c>
      <c r="M31" s="314">
        <v>6.6</v>
      </c>
      <c r="N31" s="314">
        <v>3.6</v>
      </c>
      <c r="O31" s="314">
        <v>3.2</v>
      </c>
      <c r="P31" s="314">
        <v>4.9000000000000004</v>
      </c>
      <c r="Q31" s="314">
        <v>1.3</v>
      </c>
      <c r="R31" s="314">
        <v>0.1</v>
      </c>
      <c r="S31" s="314">
        <v>5.8</v>
      </c>
      <c r="T31" s="314">
        <v>-6.3</v>
      </c>
      <c r="U31" s="315">
        <v>-0.2</v>
      </c>
    </row>
    <row r="32" spans="1:21" s="102" customFormat="1" ht="13" x14ac:dyDescent="0.3">
      <c r="A32" s="313" t="s">
        <v>93</v>
      </c>
      <c r="B32" s="314">
        <v>2.1</v>
      </c>
      <c r="C32" s="314">
        <v>1.4</v>
      </c>
      <c r="D32" s="314">
        <v>0.7</v>
      </c>
      <c r="E32" s="314">
        <v>1</v>
      </c>
      <c r="F32" s="314">
        <v>6.6653490785117953</v>
      </c>
      <c r="G32" s="314">
        <v>15.528700515027467</v>
      </c>
      <c r="H32" s="314">
        <v>-4.4321999999999999</v>
      </c>
      <c r="I32" s="314">
        <v>0.97699999999999998</v>
      </c>
      <c r="J32" s="314">
        <v>3.5</v>
      </c>
      <c r="K32" s="314">
        <v>4.9000000000000004</v>
      </c>
      <c r="L32" s="314">
        <v>5.2</v>
      </c>
      <c r="M32" s="314">
        <v>3.8</v>
      </c>
      <c r="N32" s="314">
        <v>1.6</v>
      </c>
      <c r="O32" s="314">
        <v>2</v>
      </c>
      <c r="P32" s="314">
        <v>-2.7</v>
      </c>
      <c r="Q32" s="314">
        <v>3.6</v>
      </c>
      <c r="R32" s="314">
        <v>-0.7</v>
      </c>
      <c r="S32" s="314">
        <v>13</v>
      </c>
      <c r="T32" s="314">
        <v>-14.1</v>
      </c>
      <c r="U32" s="315">
        <v>-4.2</v>
      </c>
    </row>
    <row r="33" spans="1:21" s="102" customFormat="1" ht="13" x14ac:dyDescent="0.3">
      <c r="A33" s="313" t="s">
        <v>94</v>
      </c>
      <c r="B33" s="314">
        <v>-0.2</v>
      </c>
      <c r="C33" s="314">
        <v>0.3</v>
      </c>
      <c r="D33" s="314">
        <v>0.5</v>
      </c>
      <c r="E33" s="314">
        <v>0.6</v>
      </c>
      <c r="F33" s="314">
        <v>-1.4599562654181284</v>
      </c>
      <c r="G33" s="314">
        <v>-2.4944035428429885</v>
      </c>
      <c r="H33" s="314">
        <v>5.5478999999999994</v>
      </c>
      <c r="I33" s="314">
        <v>3.9025999999999996</v>
      </c>
      <c r="J33" s="314">
        <v>8</v>
      </c>
      <c r="K33" s="314">
        <v>8.4</v>
      </c>
      <c r="L33" s="314">
        <v>8.3000000000000007</v>
      </c>
      <c r="M33" s="314">
        <v>1.9</v>
      </c>
      <c r="N33" s="314">
        <v>2</v>
      </c>
      <c r="O33" s="314">
        <v>1.6</v>
      </c>
      <c r="P33" s="314">
        <v>2.7</v>
      </c>
      <c r="Q33" s="314">
        <v>-1.8</v>
      </c>
      <c r="R33" s="314">
        <v>0.8</v>
      </c>
      <c r="S33" s="314">
        <v>-8.6999999999999993</v>
      </c>
      <c r="T33" s="314">
        <v>-1.5</v>
      </c>
      <c r="U33" s="315">
        <v>1</v>
      </c>
    </row>
    <row r="34" spans="1:21" s="102" customFormat="1" ht="13" x14ac:dyDescent="0.3">
      <c r="A34" s="313" t="s">
        <v>95</v>
      </c>
      <c r="B34" s="314">
        <v>-0.9</v>
      </c>
      <c r="C34" s="314">
        <v>0.6</v>
      </c>
      <c r="D34" s="314">
        <v>1.3</v>
      </c>
      <c r="E34" s="314">
        <v>-0.7</v>
      </c>
      <c r="F34" s="314">
        <v>-2.8805212570646859</v>
      </c>
      <c r="G34" s="314">
        <v>-4.7273338814560049</v>
      </c>
      <c r="H34" s="314">
        <v>7.4289000000000005</v>
      </c>
      <c r="I34" s="314">
        <v>5.1047999999999991</v>
      </c>
      <c r="J34" s="314">
        <v>4.2</v>
      </c>
      <c r="K34" s="314">
        <v>4.5</v>
      </c>
      <c r="L34" s="314">
        <v>4.5</v>
      </c>
      <c r="M34" s="314">
        <v>5.5</v>
      </c>
      <c r="N34" s="314">
        <v>3.9</v>
      </c>
      <c r="O34" s="314">
        <v>4.8</v>
      </c>
      <c r="P34" s="314">
        <v>-4.9000000000000004</v>
      </c>
      <c r="Q34" s="314">
        <v>-3.1</v>
      </c>
      <c r="R34" s="314">
        <v>-2.9</v>
      </c>
      <c r="S34" s="314">
        <v>-13.2</v>
      </c>
      <c r="T34" s="314">
        <v>-0.6</v>
      </c>
      <c r="U34" s="315">
        <v>-1.7</v>
      </c>
    </row>
    <row r="35" spans="1:21" s="102" customFormat="1" ht="13.5" thickBot="1" x14ac:dyDescent="0.35">
      <c r="A35" s="324" t="s">
        <v>96</v>
      </c>
      <c r="B35" s="325">
        <v>0.7</v>
      </c>
      <c r="C35" s="325">
        <v>0.7</v>
      </c>
      <c r="D35" s="325">
        <v>0.7</v>
      </c>
      <c r="E35" s="325">
        <v>0.4</v>
      </c>
      <c r="F35" s="325">
        <v>-0.67329867388689024</v>
      </c>
      <c r="G35" s="325">
        <v>-4.4381587721264282</v>
      </c>
      <c r="H35" s="325">
        <v>49.166200000000003</v>
      </c>
      <c r="I35" s="325">
        <v>28.677799999999998</v>
      </c>
      <c r="J35" s="325">
        <v>7.5</v>
      </c>
      <c r="K35" s="325">
        <v>5.8</v>
      </c>
      <c r="L35" s="325">
        <v>5.7</v>
      </c>
      <c r="M35" s="325">
        <v>0.5</v>
      </c>
      <c r="N35" s="325">
        <v>1.5</v>
      </c>
      <c r="O35" s="325">
        <v>1.4</v>
      </c>
      <c r="P35" s="325">
        <v>-2.4</v>
      </c>
      <c r="Q35" s="325">
        <v>-3.5</v>
      </c>
      <c r="R35" s="325">
        <v>-1.5</v>
      </c>
      <c r="S35" s="325">
        <v>10.6</v>
      </c>
      <c r="T35" s="325">
        <v>1.9</v>
      </c>
      <c r="U35" s="326">
        <v>3.6</v>
      </c>
    </row>
    <row r="36" spans="1:21" s="102" customFormat="1" ht="13" x14ac:dyDescent="0.3">
      <c r="B36" s="98"/>
      <c r="C36" s="98"/>
      <c r="D36" s="98"/>
      <c r="E36" s="98"/>
      <c r="F36" s="108"/>
      <c r="G36" s="108"/>
      <c r="H36" s="108"/>
      <c r="I36" s="108"/>
      <c r="J36" s="108"/>
      <c r="K36" s="98"/>
      <c r="L36" s="98"/>
      <c r="M36" s="98"/>
      <c r="N36" s="98"/>
      <c r="O36" s="98"/>
      <c r="P36" s="98"/>
      <c r="Q36" s="98"/>
      <c r="R36" s="98"/>
      <c r="S36" s="415"/>
      <c r="T36" s="415"/>
      <c r="U36" s="415"/>
    </row>
    <row r="37" spans="1:21" s="227" customFormat="1" ht="24.5" customHeight="1" x14ac:dyDescent="0.25">
      <c r="A37" s="542" t="s">
        <v>830</v>
      </c>
      <c r="B37" s="542"/>
      <c r="C37" s="542"/>
      <c r="D37" s="542"/>
      <c r="E37" s="542"/>
      <c r="F37" s="542"/>
      <c r="G37" s="542"/>
      <c r="H37" s="542"/>
      <c r="I37" s="542"/>
      <c r="J37" s="542"/>
      <c r="K37" s="542"/>
      <c r="L37" s="542"/>
      <c r="M37" s="542"/>
      <c r="N37" s="542"/>
      <c r="O37" s="542"/>
      <c r="P37" s="542"/>
      <c r="Q37" s="542"/>
      <c r="R37" s="542"/>
      <c r="S37" s="542"/>
      <c r="T37" s="542"/>
      <c r="U37" s="542"/>
    </row>
    <row r="38" spans="1:21" s="227" customFormat="1" ht="10.5" x14ac:dyDescent="0.25">
      <c r="A38" s="416" t="s">
        <v>97</v>
      </c>
      <c r="B38" s="417"/>
      <c r="C38" s="417"/>
      <c r="D38" s="417"/>
      <c r="E38" s="417"/>
      <c r="F38" s="418"/>
      <c r="G38" s="418"/>
      <c r="H38" s="418"/>
      <c r="I38" s="418"/>
      <c r="J38" s="418"/>
      <c r="K38" s="417"/>
      <c r="L38" s="417"/>
      <c r="M38" s="417"/>
      <c r="N38" s="417"/>
      <c r="O38" s="417"/>
      <c r="P38" s="417"/>
      <c r="Q38" s="417"/>
      <c r="R38" s="417"/>
      <c r="S38" s="419"/>
      <c r="T38" s="419"/>
      <c r="U38" s="419"/>
    </row>
    <row r="39" spans="1:21" s="227" customFormat="1" ht="22.5" customHeight="1" x14ac:dyDescent="0.25">
      <c r="A39" s="416" t="s">
        <v>544</v>
      </c>
      <c r="B39" s="417"/>
      <c r="C39" s="417"/>
      <c r="D39" s="417"/>
      <c r="E39" s="417"/>
      <c r="F39" s="418"/>
      <c r="G39" s="418"/>
      <c r="H39" s="418"/>
      <c r="I39" s="418"/>
      <c r="J39" s="418"/>
      <c r="K39" s="417"/>
      <c r="L39" s="417"/>
      <c r="M39" s="417"/>
      <c r="N39" s="417"/>
      <c r="O39" s="417"/>
      <c r="P39" s="417"/>
      <c r="Q39" s="417"/>
      <c r="R39" s="417"/>
      <c r="S39" s="419"/>
      <c r="T39" s="419"/>
      <c r="U39" s="419"/>
    </row>
  </sheetData>
  <mergeCells count="27">
    <mergeCell ref="S1:U1"/>
    <mergeCell ref="A37:U37"/>
    <mergeCell ref="S4:S5"/>
    <mergeCell ref="T4:U4"/>
    <mergeCell ref="F5:I5"/>
    <mergeCell ref="B6:G6"/>
    <mergeCell ref="H6:I6"/>
    <mergeCell ref="J6:L6"/>
    <mergeCell ref="M6:U6"/>
    <mergeCell ref="A2:A6"/>
    <mergeCell ref="Q4:R4"/>
    <mergeCell ref="S2:U3"/>
    <mergeCell ref="H3:I3"/>
    <mergeCell ref="P2:R3"/>
    <mergeCell ref="P4:P5"/>
    <mergeCell ref="B4:B5"/>
    <mergeCell ref="J2:L3"/>
    <mergeCell ref="M2:O3"/>
    <mergeCell ref="D4:E4"/>
    <mergeCell ref="F4:H4"/>
    <mergeCell ref="B2:E3"/>
    <mergeCell ref="F2:I2"/>
    <mergeCell ref="C4:C5"/>
    <mergeCell ref="J4:J5"/>
    <mergeCell ref="K4:L4"/>
    <mergeCell ref="M4:M5"/>
    <mergeCell ref="N4:O4"/>
  </mergeCells>
  <hyperlinks>
    <hyperlink ref="S1" location="'Spis treści'!A1" display="powrót do spisu treści" xr:uid="{BE5BB977-A4C5-4E75-A4D3-170B4EA9713C}"/>
  </hyperlinks>
  <pageMargins left="0.7" right="0.7" top="0.75" bottom="0.75" header="0.3" footer="0.3"/>
  <ignoredErrors>
    <ignoredError sqref="T4:U5 Q4:R5 N4:O5 K4:L5 I4 F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4B78E-8FDF-48EE-AAC3-4A591BB81E78}">
  <dimension ref="A1:P46"/>
  <sheetViews>
    <sheetView zoomScaleNormal="100" workbookViewId="0"/>
  </sheetViews>
  <sheetFormatPr defaultRowHeight="14.5" x14ac:dyDescent="0.35"/>
  <cols>
    <col min="1" max="1" width="42.1796875" style="223" customWidth="1"/>
    <col min="2" max="2" width="3" style="223" customWidth="1"/>
    <col min="3" max="14" width="8.7265625" style="223"/>
    <col min="15" max="15" width="2.6328125" style="223" customWidth="1"/>
    <col min="16" max="16" width="41.453125" style="223" customWidth="1"/>
    <col min="17" max="16384" width="8.7265625" style="223"/>
  </cols>
  <sheetData>
    <row r="1" spans="1:16" s="354" customFormat="1" ht="31" x14ac:dyDescent="0.7">
      <c r="A1" s="335" t="s">
        <v>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7" t="s">
        <v>724</v>
      </c>
    </row>
    <row r="2" spans="1:16" s="355" customFormat="1" ht="24" thickBot="1" x14ac:dyDescent="0.6">
      <c r="A2" s="338" t="s">
        <v>1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40"/>
      <c r="P2" s="340"/>
    </row>
    <row r="3" spans="1:16" s="102" customFormat="1" ht="15" customHeight="1" thickBot="1" x14ac:dyDescent="0.35">
      <c r="A3" s="197" t="s">
        <v>2</v>
      </c>
      <c r="B3" s="198"/>
      <c r="C3" s="441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3"/>
      <c r="O3" s="197"/>
      <c r="P3" s="198" t="s">
        <v>3</v>
      </c>
    </row>
    <row r="4" spans="1:16" s="102" customFormat="1" ht="13" x14ac:dyDescent="0.3">
      <c r="A4" s="200" t="s">
        <v>545</v>
      </c>
      <c r="B4" s="201"/>
      <c r="C4" s="446" t="s">
        <v>4</v>
      </c>
      <c r="D4" s="448" t="s">
        <v>5</v>
      </c>
      <c r="E4" s="448" t="s">
        <v>6</v>
      </c>
      <c r="F4" s="448" t="s">
        <v>7</v>
      </c>
      <c r="G4" s="448" t="s">
        <v>8</v>
      </c>
      <c r="H4" s="448" t="s">
        <v>9</v>
      </c>
      <c r="I4" s="448" t="s">
        <v>10</v>
      </c>
      <c r="J4" s="448" t="s">
        <v>11</v>
      </c>
      <c r="K4" s="448" t="s">
        <v>12</v>
      </c>
      <c r="L4" s="448" t="s">
        <v>13</v>
      </c>
      <c r="M4" s="448" t="s">
        <v>14</v>
      </c>
      <c r="N4" s="444" t="s">
        <v>15</v>
      </c>
      <c r="O4" s="200"/>
      <c r="P4" s="201" t="s">
        <v>545</v>
      </c>
    </row>
    <row r="5" spans="1:16" s="102" customFormat="1" ht="13.5" thickBot="1" x14ac:dyDescent="0.35">
      <c r="A5" s="202" t="s">
        <v>546</v>
      </c>
      <c r="B5" s="203"/>
      <c r="C5" s="447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5"/>
      <c r="O5" s="202"/>
      <c r="P5" s="203" t="s">
        <v>546</v>
      </c>
    </row>
    <row r="6" spans="1:16" s="102" customFormat="1" ht="27.5" x14ac:dyDescent="0.3">
      <c r="A6" s="358" t="s">
        <v>774</v>
      </c>
      <c r="B6" s="341" t="s">
        <v>16</v>
      </c>
      <c r="C6" s="342">
        <v>6530</v>
      </c>
      <c r="D6" s="207">
        <v>6526</v>
      </c>
      <c r="E6" s="207">
        <v>6517</v>
      </c>
      <c r="F6" s="207">
        <v>6524</v>
      </c>
      <c r="G6" s="207">
        <v>6518</v>
      </c>
      <c r="H6" s="208">
        <v>6513</v>
      </c>
      <c r="I6" s="208">
        <v>6514</v>
      </c>
      <c r="J6" s="208">
        <v>6502</v>
      </c>
      <c r="K6" s="208">
        <v>6496</v>
      </c>
      <c r="L6" s="208">
        <v>6494</v>
      </c>
      <c r="M6" s="208">
        <v>6494</v>
      </c>
      <c r="N6" s="209">
        <v>6495</v>
      </c>
      <c r="O6" s="343" t="s">
        <v>16</v>
      </c>
      <c r="P6" s="359" t="s">
        <v>775</v>
      </c>
    </row>
    <row r="7" spans="1:16" s="102" customFormat="1" ht="13" x14ac:dyDescent="0.3">
      <c r="A7" s="360"/>
      <c r="B7" s="344" t="s">
        <v>17</v>
      </c>
      <c r="C7" s="342">
        <v>6516</v>
      </c>
      <c r="D7" s="207">
        <v>6511</v>
      </c>
      <c r="E7" s="207">
        <v>6501</v>
      </c>
      <c r="F7" s="207">
        <v>6499</v>
      </c>
      <c r="G7" s="207">
        <v>6488</v>
      </c>
      <c r="H7" s="208">
        <v>6485</v>
      </c>
      <c r="I7" s="208">
        <v>6489</v>
      </c>
      <c r="J7" s="208">
        <v>6470</v>
      </c>
      <c r="K7" s="208">
        <v>6462</v>
      </c>
      <c r="L7" s="208">
        <v>6458</v>
      </c>
      <c r="M7" s="208">
        <v>6463</v>
      </c>
      <c r="N7" s="209">
        <v>6454</v>
      </c>
      <c r="O7" s="345" t="s">
        <v>17</v>
      </c>
      <c r="P7" s="361"/>
    </row>
    <row r="8" spans="1:16" s="102" customFormat="1" ht="26" x14ac:dyDescent="0.3">
      <c r="A8" s="362" t="s">
        <v>18</v>
      </c>
      <c r="B8" s="344" t="s">
        <v>16</v>
      </c>
      <c r="C8" s="342">
        <v>858</v>
      </c>
      <c r="D8" s="207">
        <v>865</v>
      </c>
      <c r="E8" s="207">
        <v>847</v>
      </c>
      <c r="F8" s="207">
        <v>822</v>
      </c>
      <c r="G8" s="207">
        <v>802</v>
      </c>
      <c r="H8" s="208">
        <v>784</v>
      </c>
      <c r="I8" s="208">
        <v>782.4</v>
      </c>
      <c r="J8" s="218">
        <v>783</v>
      </c>
      <c r="K8" s="208">
        <v>776</v>
      </c>
      <c r="L8" s="208">
        <v>770</v>
      </c>
      <c r="M8" s="208">
        <v>773</v>
      </c>
      <c r="N8" s="209">
        <v>788</v>
      </c>
      <c r="O8" s="345" t="s">
        <v>16</v>
      </c>
      <c r="P8" s="359" t="s">
        <v>19</v>
      </c>
    </row>
    <row r="9" spans="1:16" s="102" customFormat="1" ht="13" x14ac:dyDescent="0.3">
      <c r="A9" s="360"/>
      <c r="B9" s="344" t="s">
        <v>17</v>
      </c>
      <c r="C9" s="342">
        <v>837</v>
      </c>
      <c r="D9" s="207">
        <v>845</v>
      </c>
      <c r="E9" s="207">
        <v>822</v>
      </c>
      <c r="F9" s="207">
        <v>797</v>
      </c>
      <c r="G9" s="207">
        <v>777</v>
      </c>
      <c r="H9" s="208">
        <v>762</v>
      </c>
      <c r="I9" s="208">
        <v>765</v>
      </c>
      <c r="J9" s="218">
        <v>772</v>
      </c>
      <c r="K9" s="208">
        <v>770</v>
      </c>
      <c r="L9" s="208">
        <v>766</v>
      </c>
      <c r="M9" s="208">
        <v>775</v>
      </c>
      <c r="N9" s="209">
        <v>786</v>
      </c>
      <c r="O9" s="345" t="s">
        <v>17</v>
      </c>
      <c r="P9" s="359"/>
    </row>
    <row r="10" spans="1:16" s="102" customFormat="1" ht="26" x14ac:dyDescent="0.3">
      <c r="A10" s="362" t="s">
        <v>20</v>
      </c>
      <c r="B10" s="344" t="s">
        <v>16</v>
      </c>
      <c r="C10" s="213">
        <v>5.5</v>
      </c>
      <c r="D10" s="214">
        <v>5.6</v>
      </c>
      <c r="E10" s="214">
        <v>5.4</v>
      </c>
      <c r="F10" s="214">
        <v>5.3</v>
      </c>
      <c r="G10" s="214">
        <v>5.0999999999999996</v>
      </c>
      <c r="H10" s="210">
        <v>5.0999999999999996</v>
      </c>
      <c r="I10" s="210">
        <v>5</v>
      </c>
      <c r="J10" s="210">
        <v>5</v>
      </c>
      <c r="K10" s="210">
        <v>5</v>
      </c>
      <c r="L10" s="210">
        <v>5</v>
      </c>
      <c r="M10" s="210">
        <v>5</v>
      </c>
      <c r="N10" s="212">
        <v>5.0999999999999996</v>
      </c>
      <c r="O10" s="345" t="s">
        <v>16</v>
      </c>
      <c r="P10" s="359" t="s">
        <v>776</v>
      </c>
    </row>
    <row r="11" spans="1:16" s="102" customFormat="1" ht="13" x14ac:dyDescent="0.3">
      <c r="A11" s="360"/>
      <c r="B11" s="344" t="s">
        <v>17</v>
      </c>
      <c r="C11" s="213">
        <v>5.4</v>
      </c>
      <c r="D11" s="214">
        <v>5.4</v>
      </c>
      <c r="E11" s="214">
        <v>5.3</v>
      </c>
      <c r="F11" s="214">
        <v>5.0999999999999996</v>
      </c>
      <c r="G11" s="214">
        <v>5</v>
      </c>
      <c r="H11" s="210">
        <v>4.9000000000000004</v>
      </c>
      <c r="I11" s="210">
        <v>5</v>
      </c>
      <c r="J11" s="210">
        <v>5</v>
      </c>
      <c r="K11" s="210">
        <v>5</v>
      </c>
      <c r="L11" s="210">
        <v>4.9000000000000004</v>
      </c>
      <c r="M11" s="210">
        <v>5</v>
      </c>
      <c r="N11" s="212">
        <v>5.0999999999999996</v>
      </c>
      <c r="O11" s="345" t="s">
        <v>17</v>
      </c>
      <c r="P11" s="361"/>
    </row>
    <row r="12" spans="1:16" s="102" customFormat="1" ht="27.5" x14ac:dyDescent="0.3">
      <c r="A12" s="363" t="s">
        <v>777</v>
      </c>
      <c r="B12" s="344"/>
      <c r="C12" s="453"/>
      <c r="D12" s="454"/>
      <c r="E12" s="454"/>
      <c r="F12" s="454"/>
      <c r="G12" s="454"/>
      <c r="H12" s="454"/>
      <c r="I12" s="454"/>
      <c r="J12" s="454"/>
      <c r="K12" s="454"/>
      <c r="L12" s="454"/>
      <c r="M12" s="454"/>
      <c r="N12" s="455"/>
      <c r="O12" s="345"/>
      <c r="P12" s="364" t="s">
        <v>778</v>
      </c>
    </row>
    <row r="13" spans="1:16" s="102" customFormat="1" x14ac:dyDescent="0.3">
      <c r="A13" s="365" t="s">
        <v>779</v>
      </c>
      <c r="B13" s="344" t="s">
        <v>16</v>
      </c>
      <c r="C13" s="346">
        <v>6883.96</v>
      </c>
      <c r="D13" s="347">
        <v>7065.56</v>
      </c>
      <c r="E13" s="347">
        <v>7508.34</v>
      </c>
      <c r="F13" s="347">
        <v>7430.65</v>
      </c>
      <c r="G13" s="347">
        <v>7181.67</v>
      </c>
      <c r="H13" s="221">
        <v>7335.2</v>
      </c>
      <c r="I13" s="221">
        <v>7485.12</v>
      </c>
      <c r="J13" s="221">
        <v>7368.97</v>
      </c>
      <c r="K13" s="221">
        <v>7379.88</v>
      </c>
      <c r="L13" s="221">
        <v>7544.98</v>
      </c>
      <c r="M13" s="221">
        <v>7670.19</v>
      </c>
      <c r="N13" s="348">
        <v>8032.96</v>
      </c>
      <c r="O13" s="345" t="s">
        <v>16</v>
      </c>
      <c r="P13" s="366" t="s">
        <v>21</v>
      </c>
    </row>
    <row r="14" spans="1:16" s="102" customFormat="1" ht="13" x14ac:dyDescent="0.3">
      <c r="A14" s="367"/>
      <c r="B14" s="344" t="s">
        <v>17</v>
      </c>
      <c r="C14" s="346">
        <v>7768.35</v>
      </c>
      <c r="D14" s="347">
        <v>7978.99</v>
      </c>
      <c r="E14" s="347">
        <v>8408.7900000000009</v>
      </c>
      <c r="F14" s="347">
        <v>8271.99</v>
      </c>
      <c r="G14" s="347">
        <v>7999.69</v>
      </c>
      <c r="H14" s="221">
        <v>8144.83</v>
      </c>
      <c r="I14" s="221">
        <v>8278.6299999999992</v>
      </c>
      <c r="J14" s="221">
        <v>8189.74</v>
      </c>
      <c r="K14" s="221">
        <v>8140.98</v>
      </c>
      <c r="L14" s="221">
        <v>8316.57</v>
      </c>
      <c r="M14" s="221">
        <v>8478.26</v>
      </c>
      <c r="N14" s="348">
        <v>8821.25</v>
      </c>
      <c r="O14" s="345" t="s">
        <v>17</v>
      </c>
      <c r="P14" s="368"/>
    </row>
    <row r="15" spans="1:16" s="102" customFormat="1" ht="13" x14ac:dyDescent="0.3">
      <c r="A15" s="369" t="s">
        <v>22</v>
      </c>
      <c r="B15" s="344" t="s">
        <v>16</v>
      </c>
      <c r="C15" s="213">
        <v>93.9</v>
      </c>
      <c r="D15" s="214">
        <v>102.6</v>
      </c>
      <c r="E15" s="214">
        <v>106.3</v>
      </c>
      <c r="F15" s="214">
        <v>99</v>
      </c>
      <c r="G15" s="214">
        <v>96.6</v>
      </c>
      <c r="H15" s="210">
        <v>102.1</v>
      </c>
      <c r="I15" s="210">
        <v>102</v>
      </c>
      <c r="J15" s="210">
        <v>98.4</v>
      </c>
      <c r="K15" s="210">
        <v>100.1</v>
      </c>
      <c r="L15" s="210">
        <v>102.2</v>
      </c>
      <c r="M15" s="210">
        <v>101.7</v>
      </c>
      <c r="N15" s="212">
        <v>104.7</v>
      </c>
      <c r="O15" s="345" t="s">
        <v>16</v>
      </c>
      <c r="P15" s="370" t="s">
        <v>23</v>
      </c>
    </row>
    <row r="16" spans="1:16" s="102" customFormat="1" ht="13" x14ac:dyDescent="0.3">
      <c r="A16" s="371"/>
      <c r="B16" s="344" t="s">
        <v>17</v>
      </c>
      <c r="C16" s="213">
        <v>96.7</v>
      </c>
      <c r="D16" s="214">
        <v>102.7</v>
      </c>
      <c r="E16" s="214">
        <v>105.4</v>
      </c>
      <c r="F16" s="214">
        <v>98.4</v>
      </c>
      <c r="G16" s="214">
        <v>96.7</v>
      </c>
      <c r="H16" s="210">
        <v>101.8</v>
      </c>
      <c r="I16" s="210">
        <v>101.6</v>
      </c>
      <c r="J16" s="210">
        <v>98.9</v>
      </c>
      <c r="K16" s="210">
        <v>99.4</v>
      </c>
      <c r="L16" s="210">
        <v>102.2</v>
      </c>
      <c r="M16" s="210">
        <v>101.9</v>
      </c>
      <c r="N16" s="212">
        <v>104</v>
      </c>
      <c r="O16" s="345" t="s">
        <v>17</v>
      </c>
      <c r="P16" s="372"/>
    </row>
    <row r="17" spans="1:16" s="102" customFormat="1" ht="13" x14ac:dyDescent="0.3">
      <c r="A17" s="369" t="s">
        <v>24</v>
      </c>
      <c r="B17" s="344" t="s">
        <v>16</v>
      </c>
      <c r="C17" s="213">
        <v>113.5</v>
      </c>
      <c r="D17" s="214">
        <v>113.6</v>
      </c>
      <c r="E17" s="214">
        <v>112.6</v>
      </c>
      <c r="F17" s="214">
        <v>112.1</v>
      </c>
      <c r="G17" s="214">
        <v>112.2</v>
      </c>
      <c r="H17" s="210">
        <v>111.9</v>
      </c>
      <c r="I17" s="210">
        <v>110.4</v>
      </c>
      <c r="J17" s="210">
        <v>111.9</v>
      </c>
      <c r="K17" s="210">
        <v>110.3</v>
      </c>
      <c r="L17" s="210">
        <v>112.8</v>
      </c>
      <c r="M17" s="210">
        <v>111.8</v>
      </c>
      <c r="N17" s="212">
        <v>109.6</v>
      </c>
      <c r="O17" s="345" t="s">
        <v>16</v>
      </c>
      <c r="P17" s="364" t="s">
        <v>25</v>
      </c>
    </row>
    <row r="18" spans="1:16" s="102" customFormat="1" ht="13" x14ac:dyDescent="0.3">
      <c r="A18" s="360"/>
      <c r="B18" s="344" t="s">
        <v>17</v>
      </c>
      <c r="C18" s="213">
        <v>112.8</v>
      </c>
      <c r="D18" s="214">
        <v>112.9</v>
      </c>
      <c r="E18" s="214">
        <v>112</v>
      </c>
      <c r="F18" s="214">
        <v>111.3</v>
      </c>
      <c r="G18" s="214">
        <v>111.4</v>
      </c>
      <c r="H18" s="210">
        <v>111</v>
      </c>
      <c r="I18" s="210">
        <v>110.6</v>
      </c>
      <c r="J18" s="210">
        <v>111.1</v>
      </c>
      <c r="K18" s="210">
        <v>110.3</v>
      </c>
      <c r="L18" s="210">
        <v>110.2</v>
      </c>
      <c r="M18" s="210">
        <v>110.5</v>
      </c>
      <c r="N18" s="212">
        <v>109.8</v>
      </c>
      <c r="O18" s="345" t="s">
        <v>17</v>
      </c>
      <c r="P18" s="361"/>
    </row>
    <row r="19" spans="1:16" s="102" customFormat="1" ht="40.5" x14ac:dyDescent="0.3">
      <c r="A19" s="363" t="s">
        <v>780</v>
      </c>
      <c r="B19" s="344" t="s">
        <v>16</v>
      </c>
      <c r="C19" s="213">
        <v>97.5</v>
      </c>
      <c r="D19" s="214">
        <v>96.1</v>
      </c>
      <c r="E19" s="214">
        <v>97.2</v>
      </c>
      <c r="F19" s="214">
        <v>97.9</v>
      </c>
      <c r="G19" s="214">
        <v>99.5</v>
      </c>
      <c r="H19" s="210">
        <v>100.5</v>
      </c>
      <c r="I19" s="210">
        <v>99.8</v>
      </c>
      <c r="J19" s="210">
        <v>101.6</v>
      </c>
      <c r="K19" s="210">
        <v>101.9</v>
      </c>
      <c r="L19" s="210">
        <v>105.8</v>
      </c>
      <c r="M19" s="210">
        <v>104.9</v>
      </c>
      <c r="N19" s="212">
        <v>103.2</v>
      </c>
      <c r="O19" s="345" t="s">
        <v>16</v>
      </c>
      <c r="P19" s="366" t="s">
        <v>781</v>
      </c>
    </row>
    <row r="20" spans="1:16" s="102" customFormat="1" ht="13" x14ac:dyDescent="0.3">
      <c r="A20" s="363"/>
      <c r="B20" s="344" t="s">
        <v>17</v>
      </c>
      <c r="C20" s="213">
        <v>108.6</v>
      </c>
      <c r="D20" s="214">
        <v>109.6</v>
      </c>
      <c r="E20" s="214">
        <v>109.7</v>
      </c>
      <c r="F20" s="214">
        <v>108.5</v>
      </c>
      <c r="G20" s="214">
        <v>108.6</v>
      </c>
      <c r="H20" s="210">
        <v>108.1</v>
      </c>
      <c r="I20" s="210">
        <v>106.1</v>
      </c>
      <c r="J20" s="210">
        <v>106.6</v>
      </c>
      <c r="K20" s="210">
        <v>105.3</v>
      </c>
      <c r="L20" s="210">
        <v>105.2</v>
      </c>
      <c r="M20" s="210">
        <v>105.7</v>
      </c>
      <c r="N20" s="212">
        <v>105.1</v>
      </c>
      <c r="O20" s="345" t="s">
        <v>17</v>
      </c>
      <c r="P20" s="368"/>
    </row>
    <row r="21" spans="1:16" s="102" customFormat="1" ht="26" x14ac:dyDescent="0.3">
      <c r="A21" s="358" t="s">
        <v>26</v>
      </c>
      <c r="B21" s="344"/>
      <c r="C21" s="450"/>
      <c r="D21" s="451"/>
      <c r="E21" s="451"/>
      <c r="F21" s="451"/>
      <c r="G21" s="451"/>
      <c r="H21" s="451"/>
      <c r="I21" s="451"/>
      <c r="J21" s="451"/>
      <c r="K21" s="451"/>
      <c r="L21" s="451"/>
      <c r="M21" s="451"/>
      <c r="N21" s="452"/>
      <c r="O21" s="345"/>
      <c r="P21" s="366" t="s">
        <v>27</v>
      </c>
    </row>
    <row r="22" spans="1:16" s="102" customFormat="1" ht="13" x14ac:dyDescent="0.3">
      <c r="A22" s="369" t="s">
        <v>28</v>
      </c>
      <c r="B22" s="344"/>
      <c r="C22" s="213"/>
      <c r="D22" s="214"/>
      <c r="E22" s="214"/>
      <c r="F22" s="214"/>
      <c r="G22" s="214"/>
      <c r="H22" s="210"/>
      <c r="I22" s="210"/>
      <c r="J22" s="210"/>
      <c r="K22" s="210"/>
      <c r="L22" s="210"/>
      <c r="M22" s="210"/>
      <c r="N22" s="212"/>
      <c r="O22" s="345"/>
      <c r="P22" s="364" t="s">
        <v>29</v>
      </c>
    </row>
    <row r="23" spans="1:16" s="102" customFormat="1" ht="13" x14ac:dyDescent="0.3">
      <c r="A23" s="373" t="s">
        <v>24</v>
      </c>
      <c r="B23" s="344" t="s">
        <v>16</v>
      </c>
      <c r="C23" s="213">
        <v>94.1</v>
      </c>
      <c r="D23" s="214">
        <v>92.8</v>
      </c>
      <c r="E23" s="214">
        <v>102</v>
      </c>
      <c r="F23" s="214">
        <v>103.2</v>
      </c>
      <c r="G23" s="214">
        <v>104.3</v>
      </c>
      <c r="H23" s="210">
        <v>105.4</v>
      </c>
      <c r="I23" s="214">
        <v>106.2</v>
      </c>
      <c r="J23" s="210">
        <v>107</v>
      </c>
      <c r="K23" s="210">
        <v>109</v>
      </c>
      <c r="L23" s="210">
        <v>110.6</v>
      </c>
      <c r="M23" s="210">
        <v>110.7</v>
      </c>
      <c r="N23" s="212">
        <v>110.7</v>
      </c>
      <c r="O23" s="345" t="s">
        <v>16</v>
      </c>
      <c r="P23" s="364" t="s">
        <v>30</v>
      </c>
    </row>
    <row r="24" spans="1:16" s="102" customFormat="1" ht="13" x14ac:dyDescent="0.3">
      <c r="A24" s="358"/>
      <c r="B24" s="344" t="s">
        <v>17</v>
      </c>
      <c r="C24" s="213">
        <v>113.7</v>
      </c>
      <c r="D24" s="214">
        <v>114.7</v>
      </c>
      <c r="E24" s="214">
        <v>111.9</v>
      </c>
      <c r="F24" s="214">
        <v>111.6</v>
      </c>
      <c r="G24" s="214">
        <v>111.7</v>
      </c>
      <c r="H24" s="210">
        <v>111.5</v>
      </c>
      <c r="I24" s="214">
        <v>109.4</v>
      </c>
      <c r="J24" s="210">
        <v>109.2</v>
      </c>
      <c r="K24" s="210">
        <v>108.2</v>
      </c>
      <c r="L24" s="210">
        <v>108.1</v>
      </c>
      <c r="M24" s="210">
        <v>108.2</v>
      </c>
      <c r="N24" s="212">
        <v>108</v>
      </c>
      <c r="O24" s="345" t="s">
        <v>17</v>
      </c>
      <c r="P24" s="368"/>
    </row>
    <row r="25" spans="1:16" s="102" customFormat="1" ht="13" x14ac:dyDescent="0.3">
      <c r="A25" s="369" t="s">
        <v>31</v>
      </c>
      <c r="B25" s="344"/>
      <c r="C25" s="213"/>
      <c r="D25" s="214"/>
      <c r="E25" s="214"/>
      <c r="F25" s="214"/>
      <c r="G25" s="214"/>
      <c r="H25" s="210"/>
      <c r="I25" s="210"/>
      <c r="J25" s="210"/>
      <c r="K25" s="210"/>
      <c r="L25" s="210"/>
      <c r="M25" s="210"/>
      <c r="N25" s="212"/>
      <c r="O25" s="345"/>
      <c r="P25" s="364" t="s">
        <v>32</v>
      </c>
    </row>
    <row r="26" spans="1:16" s="102" customFormat="1" ht="13" x14ac:dyDescent="0.3">
      <c r="A26" s="373" t="s">
        <v>24</v>
      </c>
      <c r="B26" s="344" t="s">
        <v>16</v>
      </c>
      <c r="C26" s="213">
        <v>89.5</v>
      </c>
      <c r="D26" s="214">
        <v>89.3</v>
      </c>
      <c r="E26" s="214">
        <v>108.8</v>
      </c>
      <c r="F26" s="214">
        <v>109.3</v>
      </c>
      <c r="G26" s="214">
        <v>112.3</v>
      </c>
      <c r="H26" s="210">
        <v>112.4</v>
      </c>
      <c r="I26" s="214">
        <v>112.4</v>
      </c>
      <c r="J26" s="210">
        <v>113.7</v>
      </c>
      <c r="K26" s="210">
        <v>116.3</v>
      </c>
      <c r="L26" s="210">
        <v>118.4</v>
      </c>
      <c r="M26" s="210">
        <v>118.6</v>
      </c>
      <c r="N26" s="212">
        <v>118.7</v>
      </c>
      <c r="O26" s="345" t="s">
        <v>16</v>
      </c>
      <c r="P26" s="364" t="s">
        <v>30</v>
      </c>
    </row>
    <row r="27" spans="1:16" s="102" customFormat="1" ht="13" x14ac:dyDescent="0.3">
      <c r="A27" s="358"/>
      <c r="B27" s="344" t="s">
        <v>17</v>
      </c>
      <c r="C27" s="213">
        <v>122</v>
      </c>
      <c r="D27" s="214">
        <v>123.1</v>
      </c>
      <c r="E27" s="214">
        <v>110.6</v>
      </c>
      <c r="F27" s="214">
        <v>109.9</v>
      </c>
      <c r="G27" s="214">
        <v>109.9</v>
      </c>
      <c r="H27" s="210">
        <v>109.6</v>
      </c>
      <c r="I27" s="214">
        <v>107.2</v>
      </c>
      <c r="J27" s="210">
        <v>107.2</v>
      </c>
      <c r="K27" s="210">
        <v>106.1</v>
      </c>
      <c r="L27" s="210">
        <v>105.8</v>
      </c>
      <c r="M27" s="210">
        <v>106</v>
      </c>
      <c r="N27" s="212">
        <v>106.3</v>
      </c>
      <c r="O27" s="345" t="s">
        <v>17</v>
      </c>
      <c r="P27" s="368"/>
    </row>
    <row r="28" spans="1:16" s="102" customFormat="1" ht="13" x14ac:dyDescent="0.3">
      <c r="A28" s="362" t="s">
        <v>33</v>
      </c>
      <c r="B28" s="344"/>
      <c r="C28" s="213"/>
      <c r="D28" s="214"/>
      <c r="E28" s="214"/>
      <c r="F28" s="214"/>
      <c r="G28" s="214"/>
      <c r="H28" s="210"/>
      <c r="I28" s="210"/>
      <c r="J28" s="210"/>
      <c r="K28" s="210"/>
      <c r="L28" s="210"/>
      <c r="M28" s="210"/>
      <c r="N28" s="212"/>
      <c r="O28" s="345"/>
      <c r="P28" s="359" t="s">
        <v>34</v>
      </c>
    </row>
    <row r="29" spans="1:16" s="102" customFormat="1" ht="13" x14ac:dyDescent="0.3">
      <c r="A29" s="369" t="s">
        <v>22</v>
      </c>
      <c r="B29" s="344" t="s">
        <v>16</v>
      </c>
      <c r="C29" s="213">
        <v>102.5</v>
      </c>
      <c r="D29" s="214">
        <v>101.2</v>
      </c>
      <c r="E29" s="214">
        <v>101.1</v>
      </c>
      <c r="F29" s="214">
        <v>100.7</v>
      </c>
      <c r="G29" s="214">
        <v>100</v>
      </c>
      <c r="H29" s="210">
        <v>100</v>
      </c>
      <c r="I29" s="210">
        <v>99.8</v>
      </c>
      <c r="J29" s="210">
        <v>100</v>
      </c>
      <c r="K29" s="210">
        <v>99.6</v>
      </c>
      <c r="L29" s="210">
        <v>100.3</v>
      </c>
      <c r="M29" s="210">
        <v>100.7</v>
      </c>
      <c r="N29" s="212">
        <v>100.1</v>
      </c>
      <c r="O29" s="345" t="s">
        <v>16</v>
      </c>
      <c r="P29" s="359" t="s">
        <v>23</v>
      </c>
    </row>
    <row r="30" spans="1:16" s="102" customFormat="1" ht="13" x14ac:dyDescent="0.3">
      <c r="A30" s="369"/>
      <c r="B30" s="344" t="s">
        <v>17</v>
      </c>
      <c r="C30" s="213">
        <v>100.4</v>
      </c>
      <c r="D30" s="214">
        <v>100.3</v>
      </c>
      <c r="E30" s="214">
        <v>100.2</v>
      </c>
      <c r="F30" s="214">
        <v>101.1</v>
      </c>
      <c r="G30" s="214">
        <v>100.1</v>
      </c>
      <c r="H30" s="210">
        <v>100.1</v>
      </c>
      <c r="I30" s="210">
        <v>101.4</v>
      </c>
      <c r="J30" s="210">
        <v>100.1</v>
      </c>
      <c r="K30" s="210">
        <v>100.1</v>
      </c>
      <c r="L30" s="210">
        <v>100.3</v>
      </c>
      <c r="M30" s="210">
        <v>100.5</v>
      </c>
      <c r="N30" s="212">
        <v>100</v>
      </c>
      <c r="O30" s="345" t="s">
        <v>17</v>
      </c>
      <c r="P30" s="361"/>
    </row>
    <row r="31" spans="1:16" s="102" customFormat="1" ht="13" x14ac:dyDescent="0.3">
      <c r="A31" s="369" t="s">
        <v>24</v>
      </c>
      <c r="B31" s="344" t="s">
        <v>16</v>
      </c>
      <c r="C31" s="213">
        <v>116.6</v>
      </c>
      <c r="D31" s="214">
        <v>118.4</v>
      </c>
      <c r="E31" s="214">
        <v>116.1</v>
      </c>
      <c r="F31" s="214">
        <v>114.7</v>
      </c>
      <c r="G31" s="214">
        <v>113</v>
      </c>
      <c r="H31" s="210">
        <v>111.5</v>
      </c>
      <c r="I31" s="210">
        <v>110.8</v>
      </c>
      <c r="J31" s="210">
        <v>110.1</v>
      </c>
      <c r="K31" s="210">
        <v>108.2</v>
      </c>
      <c r="L31" s="210">
        <v>106.6</v>
      </c>
      <c r="M31" s="210">
        <v>106.6</v>
      </c>
      <c r="N31" s="212">
        <v>106.2</v>
      </c>
      <c r="O31" s="345" t="s">
        <v>16</v>
      </c>
      <c r="P31" s="359" t="s">
        <v>25</v>
      </c>
    </row>
    <row r="32" spans="1:16" s="102" customFormat="1" ht="13" x14ac:dyDescent="0.3">
      <c r="A32" s="369"/>
      <c r="B32" s="344" t="s">
        <v>17</v>
      </c>
      <c r="C32" s="213">
        <v>103.7</v>
      </c>
      <c r="D32" s="214">
        <v>102.8</v>
      </c>
      <c r="E32" s="214">
        <v>102</v>
      </c>
      <c r="F32" s="214">
        <v>102.4</v>
      </c>
      <c r="G32" s="214">
        <v>102.5</v>
      </c>
      <c r="H32" s="210">
        <v>102.6</v>
      </c>
      <c r="I32" s="210">
        <v>104.2</v>
      </c>
      <c r="J32" s="210">
        <v>104.3</v>
      </c>
      <c r="K32" s="210">
        <v>104.9</v>
      </c>
      <c r="L32" s="210">
        <v>105</v>
      </c>
      <c r="M32" s="210">
        <v>104.7</v>
      </c>
      <c r="N32" s="212">
        <v>104.7</v>
      </c>
      <c r="O32" s="345" t="s">
        <v>17</v>
      </c>
      <c r="P32" s="359"/>
    </row>
    <row r="33" spans="1:16" s="102" customFormat="1" ht="13" x14ac:dyDescent="0.3">
      <c r="A33" s="369" t="s">
        <v>35</v>
      </c>
      <c r="B33" s="344" t="s">
        <v>16</v>
      </c>
      <c r="C33" s="213">
        <v>102.5</v>
      </c>
      <c r="D33" s="214">
        <v>103.8</v>
      </c>
      <c r="E33" s="214">
        <v>104.9</v>
      </c>
      <c r="F33" s="214">
        <v>105.7</v>
      </c>
      <c r="G33" s="214">
        <v>105.7</v>
      </c>
      <c r="H33" s="210">
        <v>105.7</v>
      </c>
      <c r="I33" s="210">
        <v>105.5</v>
      </c>
      <c r="J33" s="210">
        <v>105.5</v>
      </c>
      <c r="K33" s="210">
        <v>105.1</v>
      </c>
      <c r="L33" s="210">
        <v>105.3</v>
      </c>
      <c r="M33" s="210">
        <v>106.1</v>
      </c>
      <c r="N33" s="212">
        <v>106.2</v>
      </c>
      <c r="O33" s="345" t="s">
        <v>16</v>
      </c>
      <c r="P33" s="359" t="s">
        <v>36</v>
      </c>
    </row>
    <row r="34" spans="1:16" s="102" customFormat="1" ht="13" x14ac:dyDescent="0.3">
      <c r="A34" s="369"/>
      <c r="B34" s="344" t="s">
        <v>17</v>
      </c>
      <c r="C34" s="213">
        <v>100.4</v>
      </c>
      <c r="D34" s="214">
        <v>100.7</v>
      </c>
      <c r="E34" s="214">
        <v>100.9</v>
      </c>
      <c r="F34" s="214">
        <v>102</v>
      </c>
      <c r="G34" s="214">
        <v>102.1</v>
      </c>
      <c r="H34" s="210">
        <v>102.2</v>
      </c>
      <c r="I34" s="210">
        <v>103.7</v>
      </c>
      <c r="J34" s="210">
        <v>103.8</v>
      </c>
      <c r="K34" s="210">
        <v>103.8</v>
      </c>
      <c r="L34" s="210">
        <v>104.2</v>
      </c>
      <c r="M34" s="210">
        <v>104.6</v>
      </c>
      <c r="N34" s="212">
        <v>104.7</v>
      </c>
      <c r="O34" s="345" t="s">
        <v>17</v>
      </c>
      <c r="P34" s="359"/>
    </row>
    <row r="35" spans="1:16" s="102" customFormat="1" x14ac:dyDescent="0.3">
      <c r="A35" s="358" t="s">
        <v>782</v>
      </c>
      <c r="B35" s="344"/>
      <c r="C35" s="450"/>
      <c r="D35" s="451"/>
      <c r="E35" s="451"/>
      <c r="F35" s="451"/>
      <c r="G35" s="451"/>
      <c r="H35" s="451"/>
      <c r="I35" s="451"/>
      <c r="J35" s="451"/>
      <c r="K35" s="451"/>
      <c r="L35" s="451"/>
      <c r="M35" s="451"/>
      <c r="N35" s="452"/>
      <c r="O35" s="345"/>
      <c r="P35" s="368" t="s">
        <v>783</v>
      </c>
    </row>
    <row r="36" spans="1:16" s="102" customFormat="1" ht="13" x14ac:dyDescent="0.3">
      <c r="A36" s="369" t="s">
        <v>22</v>
      </c>
      <c r="B36" s="344" t="s">
        <v>16</v>
      </c>
      <c r="C36" s="213">
        <v>102.1</v>
      </c>
      <c r="D36" s="214">
        <v>99.5</v>
      </c>
      <c r="E36" s="214">
        <v>99.4</v>
      </c>
      <c r="F36" s="214">
        <v>98.7</v>
      </c>
      <c r="G36" s="214">
        <v>98.1</v>
      </c>
      <c r="H36" s="210">
        <v>99.2</v>
      </c>
      <c r="I36" s="210">
        <v>98.9</v>
      </c>
      <c r="J36" s="210">
        <v>99.9</v>
      </c>
      <c r="K36" s="210">
        <v>100.3</v>
      </c>
      <c r="L36" s="210">
        <v>99.4</v>
      </c>
      <c r="M36" s="210">
        <v>98.8</v>
      </c>
      <c r="N36" s="212">
        <v>98.6</v>
      </c>
      <c r="O36" s="345" t="s">
        <v>16</v>
      </c>
      <c r="P36" s="359" t="s">
        <v>23</v>
      </c>
    </row>
    <row r="37" spans="1:16" s="102" customFormat="1" ht="13" x14ac:dyDescent="0.3">
      <c r="A37" s="369"/>
      <c r="B37" s="344" t="s">
        <v>17</v>
      </c>
      <c r="C37" s="213">
        <v>98.1</v>
      </c>
      <c r="D37" s="214">
        <v>100.1</v>
      </c>
      <c r="E37" s="214">
        <v>99.5</v>
      </c>
      <c r="F37" s="214">
        <v>100.3</v>
      </c>
      <c r="G37" s="214">
        <v>99.7</v>
      </c>
      <c r="H37" s="210">
        <v>100.4</v>
      </c>
      <c r="I37" s="210">
        <v>99.6</v>
      </c>
      <c r="J37" s="210">
        <v>99.5</v>
      </c>
      <c r="K37" s="210">
        <v>99.7</v>
      </c>
      <c r="L37" s="210">
        <v>100.5</v>
      </c>
      <c r="M37" s="210">
        <v>100.2</v>
      </c>
      <c r="N37" s="212">
        <v>99.8</v>
      </c>
      <c r="O37" s="345" t="s">
        <v>17</v>
      </c>
      <c r="P37" s="359"/>
    </row>
    <row r="38" spans="1:16" s="102" customFormat="1" ht="13" x14ac:dyDescent="0.3">
      <c r="A38" s="369" t="s">
        <v>24</v>
      </c>
      <c r="B38" s="344" t="s">
        <v>16</v>
      </c>
      <c r="C38" s="213">
        <v>120.1</v>
      </c>
      <c r="D38" s="214">
        <v>118.2</v>
      </c>
      <c r="E38" s="214">
        <v>110.3</v>
      </c>
      <c r="F38" s="214">
        <v>106.2</v>
      </c>
      <c r="G38" s="214">
        <v>102.8</v>
      </c>
      <c r="H38" s="210">
        <v>100.3</v>
      </c>
      <c r="I38" s="210">
        <v>97.9</v>
      </c>
      <c r="J38" s="214">
        <v>97.1</v>
      </c>
      <c r="K38" s="210">
        <v>97.3</v>
      </c>
      <c r="L38" s="210">
        <v>95.8</v>
      </c>
      <c r="M38" s="210">
        <v>94.9</v>
      </c>
      <c r="N38" s="212">
        <v>93.1</v>
      </c>
      <c r="O38" s="345" t="s">
        <v>16</v>
      </c>
      <c r="P38" s="359" t="s">
        <v>25</v>
      </c>
    </row>
    <row r="39" spans="1:16" s="102" customFormat="1" ht="13" x14ac:dyDescent="0.3">
      <c r="A39" s="369"/>
      <c r="B39" s="344" t="s">
        <v>17</v>
      </c>
      <c r="C39" s="213">
        <v>89.4</v>
      </c>
      <c r="D39" s="214">
        <v>90</v>
      </c>
      <c r="E39" s="214">
        <v>90.1</v>
      </c>
      <c r="F39" s="214">
        <v>91.5</v>
      </c>
      <c r="G39" s="214">
        <v>93</v>
      </c>
      <c r="H39" s="210">
        <v>94.2</v>
      </c>
      <c r="I39" s="210">
        <v>94.9</v>
      </c>
      <c r="J39" s="214">
        <v>94.5</v>
      </c>
      <c r="K39" s="210">
        <v>93.8</v>
      </c>
      <c r="L39" s="210">
        <v>94.9</v>
      </c>
      <c r="M39" s="210">
        <v>96.2</v>
      </c>
      <c r="N39" s="212">
        <v>97.4</v>
      </c>
      <c r="O39" s="345" t="s">
        <v>17</v>
      </c>
      <c r="P39" s="368"/>
    </row>
    <row r="40" spans="1:16" s="102" customFormat="1" ht="27.5" x14ac:dyDescent="0.3">
      <c r="A40" s="358" t="s">
        <v>784</v>
      </c>
      <c r="B40" s="344"/>
      <c r="C40" s="450"/>
      <c r="D40" s="451"/>
      <c r="E40" s="451"/>
      <c r="F40" s="451"/>
      <c r="G40" s="451"/>
      <c r="H40" s="451"/>
      <c r="I40" s="451"/>
      <c r="J40" s="451"/>
      <c r="K40" s="451"/>
      <c r="L40" s="451"/>
      <c r="M40" s="451"/>
      <c r="N40" s="452"/>
      <c r="O40" s="345"/>
      <c r="P40" s="368" t="s">
        <v>785</v>
      </c>
    </row>
    <row r="41" spans="1:16" s="102" customFormat="1" ht="13" x14ac:dyDescent="0.3">
      <c r="A41" s="369" t="s">
        <v>22</v>
      </c>
      <c r="B41" s="344" t="s">
        <v>16</v>
      </c>
      <c r="C41" s="213">
        <v>100.4</v>
      </c>
      <c r="D41" s="214">
        <v>100.6</v>
      </c>
      <c r="E41" s="214">
        <v>100.5</v>
      </c>
      <c r="F41" s="214">
        <v>100.7</v>
      </c>
      <c r="G41" s="214">
        <v>100.9</v>
      </c>
      <c r="H41" s="210">
        <v>100.9</v>
      </c>
      <c r="I41" s="210">
        <v>100.7</v>
      </c>
      <c r="J41" s="210">
        <v>100.7</v>
      </c>
      <c r="K41" s="210">
        <v>100.7</v>
      </c>
      <c r="L41" s="210">
        <v>100.6</v>
      </c>
      <c r="M41" s="210">
        <v>100.5</v>
      </c>
      <c r="N41" s="212">
        <v>100.3</v>
      </c>
      <c r="O41" s="345" t="s">
        <v>16</v>
      </c>
      <c r="P41" s="359" t="s">
        <v>23</v>
      </c>
    </row>
    <row r="42" spans="1:16" s="102" customFormat="1" ht="13" x14ac:dyDescent="0.3">
      <c r="A42" s="369"/>
      <c r="B42" s="344" t="s">
        <v>17</v>
      </c>
      <c r="C42" s="213">
        <v>100.5</v>
      </c>
      <c r="D42" s="214">
        <v>100.3</v>
      </c>
      <c r="E42" s="214">
        <v>100.4</v>
      </c>
      <c r="F42" s="214">
        <v>100.5</v>
      </c>
      <c r="G42" s="214">
        <v>100.4</v>
      </c>
      <c r="H42" s="210">
        <v>100.3</v>
      </c>
      <c r="I42" s="210">
        <v>100.4</v>
      </c>
      <c r="J42" s="210">
        <v>100.3</v>
      </c>
      <c r="K42" s="210">
        <v>100.3</v>
      </c>
      <c r="L42" s="210">
        <v>100.4</v>
      </c>
      <c r="M42" s="210">
        <v>100</v>
      </c>
      <c r="N42" s="212">
        <v>100.1</v>
      </c>
      <c r="O42" s="345" t="s">
        <v>17</v>
      </c>
      <c r="P42" s="359"/>
    </row>
    <row r="43" spans="1:16" s="102" customFormat="1" ht="13" x14ac:dyDescent="0.3">
      <c r="A43" s="369" t="s">
        <v>24</v>
      </c>
      <c r="B43" s="344" t="s">
        <v>16</v>
      </c>
      <c r="C43" s="213">
        <v>113.6</v>
      </c>
      <c r="D43" s="214">
        <v>112.9</v>
      </c>
      <c r="E43" s="214">
        <v>112</v>
      </c>
      <c r="F43" s="214">
        <v>111.4</v>
      </c>
      <c r="G43" s="214">
        <v>110.9</v>
      </c>
      <c r="H43" s="210">
        <v>110.3</v>
      </c>
      <c r="I43" s="210">
        <v>110</v>
      </c>
      <c r="J43" s="210">
        <v>109.7</v>
      </c>
      <c r="K43" s="210">
        <v>108.9</v>
      </c>
      <c r="L43" s="210">
        <v>108.2</v>
      </c>
      <c r="M43" s="210">
        <v>108</v>
      </c>
      <c r="N43" s="350">
        <v>107.5</v>
      </c>
      <c r="O43" s="345" t="s">
        <v>16</v>
      </c>
      <c r="P43" s="359" t="s">
        <v>25</v>
      </c>
    </row>
    <row r="44" spans="1:16" s="102" customFormat="1" ht="13.5" thickBot="1" x14ac:dyDescent="0.35">
      <c r="A44" s="374"/>
      <c r="B44" s="375" t="s">
        <v>17</v>
      </c>
      <c r="C44" s="376">
        <v>107.8</v>
      </c>
      <c r="D44" s="377">
        <v>107.5</v>
      </c>
      <c r="E44" s="377">
        <v>107.3</v>
      </c>
      <c r="F44" s="377">
        <v>107.1</v>
      </c>
      <c r="G44" s="377">
        <v>106.6</v>
      </c>
      <c r="H44" s="378">
        <v>106</v>
      </c>
      <c r="I44" s="378">
        <v>105.7</v>
      </c>
      <c r="J44" s="378">
        <v>105.3</v>
      </c>
      <c r="K44" s="378">
        <v>105</v>
      </c>
      <c r="L44" s="378">
        <v>104.9</v>
      </c>
      <c r="M44" s="378">
        <v>104.4</v>
      </c>
      <c r="N44" s="379">
        <v>103.9</v>
      </c>
      <c r="O44" s="380" t="s">
        <v>17</v>
      </c>
      <c r="P44" s="381"/>
    </row>
    <row r="45" spans="1:16" s="227" customFormat="1" ht="24.65" customHeight="1" x14ac:dyDescent="0.25">
      <c r="A45" s="356" t="s">
        <v>550</v>
      </c>
      <c r="B45" s="357"/>
      <c r="C45" s="357"/>
      <c r="D45" s="357"/>
      <c r="E45" s="357"/>
      <c r="F45" s="357"/>
      <c r="G45" s="357"/>
      <c r="H45" s="357"/>
      <c r="I45" s="357"/>
      <c r="J45" s="357"/>
      <c r="K45" s="357"/>
      <c r="L45" s="357"/>
      <c r="M45" s="357"/>
      <c r="N45" s="357"/>
      <c r="O45" s="357"/>
      <c r="P45" s="357"/>
    </row>
    <row r="46" spans="1:16" s="227" customFormat="1" ht="12" customHeight="1" x14ac:dyDescent="0.25">
      <c r="A46" s="352" t="s">
        <v>551</v>
      </c>
      <c r="B46" s="353"/>
      <c r="C46" s="353"/>
      <c r="D46" s="353"/>
      <c r="E46" s="353"/>
      <c r="F46" s="353"/>
      <c r="G46" s="353"/>
      <c r="H46" s="353"/>
      <c r="I46" s="353"/>
      <c r="J46" s="353"/>
      <c r="K46" s="353"/>
      <c r="L46" s="353"/>
      <c r="M46" s="353"/>
      <c r="N46" s="353"/>
      <c r="O46" s="353"/>
      <c r="P46" s="353"/>
    </row>
  </sheetData>
  <mergeCells count="17">
    <mergeCell ref="C21:N21"/>
    <mergeCell ref="C35:N35"/>
    <mergeCell ref="C40:N40"/>
    <mergeCell ref="C12:N12"/>
    <mergeCell ref="C3:N3"/>
    <mergeCell ref="N4:N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hyperlinks>
    <hyperlink ref="P1" location="'Spis treści'!A1" display="powrót do spisu treści" xr:uid="{71CEDE91-E80E-41B6-8EF8-1985DB30F336}"/>
  </hyperlinks>
  <pageMargins left="0.7" right="0.7" top="0.75" bottom="0.75" header="0.3" footer="0.3"/>
  <pageSetup paperSize="9" orientation="portrait" r:id="rId1"/>
  <ignoredErrors>
    <ignoredError sqref="C4:N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71243-8953-430E-B1CE-B56C86E7130C}">
  <dimension ref="A1:CY40"/>
  <sheetViews>
    <sheetView zoomScaleNormal="100" workbookViewId="0"/>
  </sheetViews>
  <sheetFormatPr defaultRowHeight="14.5" x14ac:dyDescent="0.35"/>
  <cols>
    <col min="1" max="1" width="40.81640625" style="223" customWidth="1"/>
    <col min="2" max="2" width="3.08984375" style="223" customWidth="1"/>
    <col min="3" max="14" width="8.7265625" style="223"/>
    <col min="15" max="15" width="2.54296875" style="223" customWidth="1"/>
    <col min="16" max="16" width="40.81640625" style="223" customWidth="1"/>
    <col min="17" max="16384" width="8.7265625" style="223"/>
  </cols>
  <sheetData>
    <row r="1" spans="1:19" s="354" customFormat="1" ht="31" x14ac:dyDescent="0.7">
      <c r="A1" s="382" t="s">
        <v>37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7" t="s">
        <v>724</v>
      </c>
    </row>
    <row r="2" spans="1:19" s="384" customFormat="1" ht="24" thickBot="1" x14ac:dyDescent="0.6">
      <c r="A2" s="338" t="s">
        <v>38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</row>
    <row r="3" spans="1:19" s="102" customFormat="1" ht="15" customHeight="1" thickBot="1" x14ac:dyDescent="0.35">
      <c r="A3" s="197" t="s">
        <v>2</v>
      </c>
      <c r="B3" s="204"/>
      <c r="C3" s="441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3"/>
      <c r="O3" s="197"/>
      <c r="P3" s="198" t="s">
        <v>3</v>
      </c>
    </row>
    <row r="4" spans="1:19" s="102" customFormat="1" ht="15" customHeight="1" x14ac:dyDescent="0.3">
      <c r="A4" s="200" t="s">
        <v>545</v>
      </c>
      <c r="B4" s="205"/>
      <c r="C4" s="446" t="s">
        <v>4</v>
      </c>
      <c r="D4" s="448" t="s">
        <v>5</v>
      </c>
      <c r="E4" s="448" t="s">
        <v>6</v>
      </c>
      <c r="F4" s="448" t="s">
        <v>7</v>
      </c>
      <c r="G4" s="448" t="s">
        <v>8</v>
      </c>
      <c r="H4" s="448" t="s">
        <v>9</v>
      </c>
      <c r="I4" s="448" t="s">
        <v>10</v>
      </c>
      <c r="J4" s="448" t="s">
        <v>11</v>
      </c>
      <c r="K4" s="448" t="s">
        <v>12</v>
      </c>
      <c r="L4" s="448" t="s">
        <v>13</v>
      </c>
      <c r="M4" s="448" t="s">
        <v>14</v>
      </c>
      <c r="N4" s="444" t="s">
        <v>15</v>
      </c>
      <c r="O4" s="200"/>
      <c r="P4" s="201" t="s">
        <v>545</v>
      </c>
    </row>
    <row r="5" spans="1:19" s="102" customFormat="1" ht="15" customHeight="1" thickBot="1" x14ac:dyDescent="0.35">
      <c r="A5" s="202" t="s">
        <v>546</v>
      </c>
      <c r="B5" s="206"/>
      <c r="C5" s="447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5"/>
      <c r="O5" s="202"/>
      <c r="P5" s="203" t="s">
        <v>546</v>
      </c>
    </row>
    <row r="6" spans="1:19" s="102" customFormat="1" ht="15" customHeight="1" x14ac:dyDescent="0.3">
      <c r="A6" s="358" t="s">
        <v>786</v>
      </c>
      <c r="B6" s="385"/>
      <c r="C6" s="461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463"/>
      <c r="O6" s="386"/>
      <c r="P6" s="359" t="s">
        <v>787</v>
      </c>
      <c r="Q6" s="387"/>
      <c r="R6" s="388"/>
      <c r="S6" s="388"/>
    </row>
    <row r="7" spans="1:19" s="102" customFormat="1" ht="15" customHeight="1" x14ac:dyDescent="0.3">
      <c r="A7" s="369" t="s">
        <v>22</v>
      </c>
      <c r="B7" s="389" t="s">
        <v>16</v>
      </c>
      <c r="C7" s="213">
        <v>97</v>
      </c>
      <c r="D7" s="214">
        <v>100.4</v>
      </c>
      <c r="E7" s="214">
        <v>113.8</v>
      </c>
      <c r="F7" s="210">
        <v>85.8</v>
      </c>
      <c r="G7" s="210">
        <v>104.7</v>
      </c>
      <c r="H7" s="210">
        <v>101.4</v>
      </c>
      <c r="I7" s="210">
        <v>92.2</v>
      </c>
      <c r="J7" s="210">
        <v>101.2</v>
      </c>
      <c r="K7" s="210">
        <v>108</v>
      </c>
      <c r="L7" s="210">
        <v>104.4</v>
      </c>
      <c r="M7" s="210">
        <v>100.3</v>
      </c>
      <c r="N7" s="212">
        <v>90.5</v>
      </c>
      <c r="O7" s="390" t="s">
        <v>16</v>
      </c>
      <c r="P7" s="359" t="s">
        <v>39</v>
      </c>
      <c r="Q7" s="387"/>
      <c r="R7" s="391"/>
      <c r="S7" s="391"/>
    </row>
    <row r="8" spans="1:19" s="102" customFormat="1" ht="15" customHeight="1" x14ac:dyDescent="0.3">
      <c r="A8" s="369"/>
      <c r="B8" s="389" t="s">
        <v>17</v>
      </c>
      <c r="C8" s="213">
        <v>103.6</v>
      </c>
      <c r="D8" s="214">
        <v>100.7</v>
      </c>
      <c r="E8" s="214">
        <v>103.9</v>
      </c>
      <c r="F8" s="210">
        <v>97.7</v>
      </c>
      <c r="G8" s="210">
        <v>95.5</v>
      </c>
      <c r="H8" s="210">
        <v>103</v>
      </c>
      <c r="I8" s="210">
        <v>97</v>
      </c>
      <c r="J8" s="210">
        <v>95.1</v>
      </c>
      <c r="K8" s="210">
        <v>108.8</v>
      </c>
      <c r="L8" s="210">
        <v>109.9</v>
      </c>
      <c r="M8" s="210">
        <v>94.7</v>
      </c>
      <c r="N8" s="212">
        <v>92</v>
      </c>
      <c r="O8" s="390" t="s">
        <v>17</v>
      </c>
      <c r="P8" s="359"/>
      <c r="Q8" s="387"/>
      <c r="R8" s="388"/>
      <c r="S8" s="388"/>
    </row>
    <row r="9" spans="1:19" s="102" customFormat="1" ht="15" customHeight="1" x14ac:dyDescent="0.3">
      <c r="A9" s="369" t="s">
        <v>24</v>
      </c>
      <c r="B9" s="389" t="s">
        <v>16</v>
      </c>
      <c r="C9" s="213">
        <v>101.4</v>
      </c>
      <c r="D9" s="214">
        <v>98.4</v>
      </c>
      <c r="E9" s="214">
        <v>96.3</v>
      </c>
      <c r="F9" s="210">
        <v>93.6</v>
      </c>
      <c r="G9" s="210">
        <v>96.6</v>
      </c>
      <c r="H9" s="210">
        <v>98.4</v>
      </c>
      <c r="I9" s="210">
        <v>97.3</v>
      </c>
      <c r="J9" s="210">
        <v>97.8</v>
      </c>
      <c r="K9" s="210">
        <v>96.7</v>
      </c>
      <c r="L9" s="210">
        <v>102</v>
      </c>
      <c r="M9" s="210">
        <v>99.7</v>
      </c>
      <c r="N9" s="212">
        <v>96.5</v>
      </c>
      <c r="O9" s="390" t="s">
        <v>16</v>
      </c>
      <c r="P9" s="359" t="s">
        <v>40</v>
      </c>
      <c r="Q9" s="387"/>
      <c r="R9" s="391"/>
      <c r="S9" s="391"/>
    </row>
    <row r="10" spans="1:19" s="102" customFormat="1" ht="12" customHeight="1" x14ac:dyDescent="0.3">
      <c r="A10" s="369"/>
      <c r="B10" s="389" t="s">
        <v>17</v>
      </c>
      <c r="C10" s="213">
        <v>102.9</v>
      </c>
      <c r="D10" s="214">
        <v>103.3</v>
      </c>
      <c r="E10" s="214">
        <v>94.4</v>
      </c>
      <c r="F10" s="210">
        <v>107.8</v>
      </c>
      <c r="G10" s="210">
        <v>98.4</v>
      </c>
      <c r="H10" s="210">
        <v>100</v>
      </c>
      <c r="I10" s="210">
        <v>105.2</v>
      </c>
      <c r="J10" s="210">
        <v>98.8</v>
      </c>
      <c r="K10" s="210">
        <v>99.6</v>
      </c>
      <c r="L10" s="210">
        <v>104.6</v>
      </c>
      <c r="M10" s="210">
        <v>98.7</v>
      </c>
      <c r="N10" s="212">
        <v>100.2</v>
      </c>
      <c r="O10" s="390" t="s">
        <v>17</v>
      </c>
      <c r="P10" s="359"/>
      <c r="Q10" s="387"/>
      <c r="R10" s="388"/>
      <c r="S10" s="388"/>
    </row>
    <row r="11" spans="1:19" s="102" customFormat="1" ht="29" x14ac:dyDescent="0.3">
      <c r="A11" s="358" t="s">
        <v>788</v>
      </c>
      <c r="B11" s="389"/>
      <c r="C11" s="450"/>
      <c r="D11" s="451"/>
      <c r="E11" s="451"/>
      <c r="F11" s="451"/>
      <c r="G11" s="451"/>
      <c r="H11" s="451"/>
      <c r="I11" s="451"/>
      <c r="J11" s="451"/>
      <c r="K11" s="451"/>
      <c r="L11" s="451"/>
      <c r="M11" s="451"/>
      <c r="N11" s="460"/>
      <c r="O11" s="390"/>
      <c r="P11" s="359" t="s">
        <v>789</v>
      </c>
      <c r="Q11" s="387"/>
      <c r="R11" s="388"/>
      <c r="S11" s="388"/>
    </row>
    <row r="12" spans="1:19" s="102" customFormat="1" ht="15" customHeight="1" x14ac:dyDescent="0.3">
      <c r="A12" s="369" t="s">
        <v>22</v>
      </c>
      <c r="B12" s="389" t="s">
        <v>16</v>
      </c>
      <c r="C12" s="213">
        <v>44.8</v>
      </c>
      <c r="D12" s="214">
        <v>110.4</v>
      </c>
      <c r="E12" s="214">
        <v>130.55733681705411</v>
      </c>
      <c r="F12" s="210">
        <v>96.5</v>
      </c>
      <c r="G12" s="210">
        <v>112.202922176434</v>
      </c>
      <c r="H12" s="210">
        <v>107.71485513419479</v>
      </c>
      <c r="I12" s="210">
        <v>93.103385180629559</v>
      </c>
      <c r="J12" s="210">
        <v>107.46820892807361</v>
      </c>
      <c r="K12" s="210">
        <v>111.3</v>
      </c>
      <c r="L12" s="210">
        <v>102.49565575474446</v>
      </c>
      <c r="M12" s="210">
        <v>103</v>
      </c>
      <c r="N12" s="212">
        <v>128.69999999999999</v>
      </c>
      <c r="O12" s="390" t="s">
        <v>16</v>
      </c>
      <c r="P12" s="359" t="s">
        <v>23</v>
      </c>
      <c r="Q12" s="387"/>
      <c r="R12" s="391"/>
      <c r="S12" s="391"/>
    </row>
    <row r="13" spans="1:19" s="102" customFormat="1" ht="18" customHeight="1" x14ac:dyDescent="0.3">
      <c r="A13" s="369"/>
      <c r="B13" s="389" t="s">
        <v>17</v>
      </c>
      <c r="C13" s="213">
        <v>36.9</v>
      </c>
      <c r="D13" s="214">
        <v>112.1</v>
      </c>
      <c r="E13" s="214">
        <v>118.8</v>
      </c>
      <c r="F13" s="210">
        <v>109.1</v>
      </c>
      <c r="G13" s="210">
        <v>107.1</v>
      </c>
      <c r="H13" s="210">
        <v>104.8</v>
      </c>
      <c r="I13" s="210">
        <v>100.9</v>
      </c>
      <c r="J13" s="210">
        <v>98.5</v>
      </c>
      <c r="K13" s="210">
        <v>112</v>
      </c>
      <c r="L13" s="210">
        <v>101.9</v>
      </c>
      <c r="M13" s="210">
        <v>103.3</v>
      </c>
      <c r="N13" s="212">
        <v>130.6</v>
      </c>
      <c r="O13" s="390" t="s">
        <v>17</v>
      </c>
      <c r="P13" s="359"/>
      <c r="Q13" s="387"/>
      <c r="R13" s="388"/>
      <c r="S13" s="388"/>
    </row>
    <row r="14" spans="1:19" s="102" customFormat="1" ht="15" customHeight="1" x14ac:dyDescent="0.3">
      <c r="A14" s="369" t="s">
        <v>24</v>
      </c>
      <c r="B14" s="389" t="s">
        <v>16</v>
      </c>
      <c r="C14" s="213">
        <v>101.8</v>
      </c>
      <c r="D14" s="214">
        <v>106.2</v>
      </c>
      <c r="E14" s="214">
        <v>98.2</v>
      </c>
      <c r="F14" s="210">
        <v>100.9</v>
      </c>
      <c r="G14" s="210">
        <v>99.1</v>
      </c>
      <c r="H14" s="210">
        <v>101.5</v>
      </c>
      <c r="I14" s="210">
        <v>100.9</v>
      </c>
      <c r="J14" s="210">
        <v>103.4</v>
      </c>
      <c r="K14" s="210">
        <v>111.3</v>
      </c>
      <c r="L14" s="210">
        <v>109.7</v>
      </c>
      <c r="M14" s="210">
        <v>103.8</v>
      </c>
      <c r="N14" s="212">
        <v>114.01685692864258</v>
      </c>
      <c r="O14" s="390" t="s">
        <v>16</v>
      </c>
      <c r="P14" s="359" t="s">
        <v>25</v>
      </c>
      <c r="Q14" s="387"/>
      <c r="R14" s="391"/>
      <c r="S14" s="391"/>
    </row>
    <row r="15" spans="1:19" s="102" customFormat="1" ht="15" customHeight="1" x14ac:dyDescent="0.3">
      <c r="A15" s="369"/>
      <c r="B15" s="389" t="s">
        <v>17</v>
      </c>
      <c r="C15" s="213">
        <v>93.8</v>
      </c>
      <c r="D15" s="214">
        <v>95.2</v>
      </c>
      <c r="E15" s="214">
        <v>86.6</v>
      </c>
      <c r="F15" s="210">
        <v>98</v>
      </c>
      <c r="G15" s="210">
        <v>93.5</v>
      </c>
      <c r="H15" s="210">
        <v>91</v>
      </c>
      <c r="I15" s="210">
        <v>98.7</v>
      </c>
      <c r="J15" s="210">
        <v>90.4</v>
      </c>
      <c r="K15" s="210">
        <v>91</v>
      </c>
      <c r="L15" s="210">
        <v>90.4</v>
      </c>
      <c r="M15" s="210">
        <v>90.7</v>
      </c>
      <c r="N15" s="212">
        <v>92</v>
      </c>
      <c r="O15" s="390" t="s">
        <v>17</v>
      </c>
      <c r="P15" s="359"/>
      <c r="Q15" s="387"/>
      <c r="R15" s="388"/>
      <c r="S15" s="388"/>
    </row>
    <row r="16" spans="1:19" s="102" customFormat="1" ht="26" x14ac:dyDescent="0.3">
      <c r="A16" s="362" t="s">
        <v>41</v>
      </c>
      <c r="B16" s="389" t="s">
        <v>16</v>
      </c>
      <c r="C16" s="219">
        <v>19043</v>
      </c>
      <c r="D16" s="220">
        <v>34918</v>
      </c>
      <c r="E16" s="220">
        <v>55051</v>
      </c>
      <c r="F16" s="211">
        <v>75873</v>
      </c>
      <c r="G16" s="211">
        <v>93594</v>
      </c>
      <c r="H16" s="211">
        <v>111860</v>
      </c>
      <c r="I16" s="211">
        <v>126785</v>
      </c>
      <c r="J16" s="211">
        <v>144566</v>
      </c>
      <c r="K16" s="211">
        <v>160843</v>
      </c>
      <c r="L16" s="211">
        <v>181569</v>
      </c>
      <c r="M16" s="211">
        <v>199957</v>
      </c>
      <c r="N16" s="392">
        <v>221259</v>
      </c>
      <c r="O16" s="390" t="s">
        <v>16</v>
      </c>
      <c r="P16" s="359" t="s">
        <v>42</v>
      </c>
      <c r="Q16" s="387"/>
      <c r="R16" s="393"/>
      <c r="S16" s="393"/>
    </row>
    <row r="17" spans="1:19" s="102" customFormat="1" ht="15" customHeight="1" x14ac:dyDescent="0.3">
      <c r="A17" s="362"/>
      <c r="B17" s="389" t="s">
        <v>17</v>
      </c>
      <c r="C17" s="219">
        <v>14909</v>
      </c>
      <c r="D17" s="220">
        <v>31011</v>
      </c>
      <c r="E17" s="220">
        <v>48286</v>
      </c>
      <c r="F17" s="211">
        <v>64243</v>
      </c>
      <c r="G17" s="211">
        <v>79164</v>
      </c>
      <c r="H17" s="211">
        <v>95615</v>
      </c>
      <c r="I17" s="211">
        <v>114786</v>
      </c>
      <c r="J17" s="211">
        <v>129370</v>
      </c>
      <c r="K17" s="211">
        <v>145114</v>
      </c>
      <c r="L17" s="211">
        <v>162544</v>
      </c>
      <c r="M17" s="211">
        <v>178776</v>
      </c>
      <c r="N17" s="392">
        <v>199931</v>
      </c>
      <c r="O17" s="390" t="s">
        <v>17</v>
      </c>
      <c r="P17" s="359"/>
      <c r="Q17" s="387"/>
      <c r="R17" s="388"/>
      <c r="S17" s="388"/>
    </row>
    <row r="18" spans="1:19" s="102" customFormat="1" ht="15" customHeight="1" x14ac:dyDescent="0.3">
      <c r="A18" s="358" t="s">
        <v>790</v>
      </c>
      <c r="B18" s="389"/>
      <c r="C18" s="450"/>
      <c r="D18" s="451"/>
      <c r="E18" s="451"/>
      <c r="F18" s="451"/>
      <c r="G18" s="451"/>
      <c r="H18" s="451"/>
      <c r="I18" s="451"/>
      <c r="J18" s="451"/>
      <c r="K18" s="451"/>
      <c r="L18" s="451"/>
      <c r="M18" s="451"/>
      <c r="N18" s="460"/>
      <c r="O18" s="390"/>
      <c r="P18" s="368" t="s">
        <v>791</v>
      </c>
      <c r="Q18" s="387"/>
      <c r="R18" s="388"/>
      <c r="S18" s="388"/>
    </row>
    <row r="19" spans="1:19" s="102" customFormat="1" ht="15" customHeight="1" x14ac:dyDescent="0.3">
      <c r="A19" s="369" t="s">
        <v>22</v>
      </c>
      <c r="B19" s="389" t="s">
        <v>16</v>
      </c>
      <c r="C19" s="213">
        <v>76.8</v>
      </c>
      <c r="D19" s="214">
        <v>96.4</v>
      </c>
      <c r="E19" s="214">
        <v>114</v>
      </c>
      <c r="F19" s="210">
        <v>100.1</v>
      </c>
      <c r="G19" s="210">
        <v>99</v>
      </c>
      <c r="H19" s="210">
        <v>100.9</v>
      </c>
      <c r="I19" s="210">
        <v>101.9</v>
      </c>
      <c r="J19" s="210">
        <v>102.8</v>
      </c>
      <c r="K19" s="210">
        <v>99.7</v>
      </c>
      <c r="L19" s="210">
        <v>103.2</v>
      </c>
      <c r="M19" s="210">
        <v>97.2</v>
      </c>
      <c r="N19" s="212">
        <v>111</v>
      </c>
      <c r="O19" s="390" t="s">
        <v>16</v>
      </c>
      <c r="P19" s="364" t="s">
        <v>23</v>
      </c>
      <c r="Q19" s="394"/>
      <c r="R19" s="391"/>
      <c r="S19" s="391"/>
    </row>
    <row r="20" spans="1:19" s="102" customFormat="1" ht="15" customHeight="1" x14ac:dyDescent="0.3">
      <c r="A20" s="369"/>
      <c r="B20" s="389" t="s">
        <v>17</v>
      </c>
      <c r="C20" s="213">
        <v>80.599999999999994</v>
      </c>
      <c r="D20" s="214">
        <v>99.1</v>
      </c>
      <c r="E20" s="214">
        <v>114.2</v>
      </c>
      <c r="F20" s="210">
        <v>98.2</v>
      </c>
      <c r="G20" s="210">
        <v>99.9</v>
      </c>
      <c r="H20" s="210">
        <v>100.3</v>
      </c>
      <c r="I20" s="210">
        <v>101.9</v>
      </c>
      <c r="J20" s="210">
        <v>101.1</v>
      </c>
      <c r="K20" s="210">
        <v>94.3</v>
      </c>
      <c r="L20" s="210">
        <v>107.8</v>
      </c>
      <c r="M20" s="210">
        <v>98.8</v>
      </c>
      <c r="N20" s="212">
        <v>109.9</v>
      </c>
      <c r="O20" s="390" t="s">
        <v>17</v>
      </c>
      <c r="P20" s="372"/>
      <c r="Q20" s="387"/>
      <c r="R20" s="388"/>
      <c r="S20" s="388"/>
    </row>
    <row r="21" spans="1:19" s="102" customFormat="1" ht="15" customHeight="1" x14ac:dyDescent="0.3">
      <c r="A21" s="369" t="s">
        <v>24</v>
      </c>
      <c r="B21" s="389" t="s">
        <v>16</v>
      </c>
      <c r="C21" s="213">
        <v>100.1</v>
      </c>
      <c r="D21" s="214">
        <v>95</v>
      </c>
      <c r="E21" s="214">
        <v>92.7</v>
      </c>
      <c r="F21" s="210">
        <v>92.7</v>
      </c>
      <c r="G21" s="210">
        <v>93.2</v>
      </c>
      <c r="H21" s="210">
        <v>95.3</v>
      </c>
      <c r="I21" s="210">
        <v>96</v>
      </c>
      <c r="J21" s="210">
        <v>97.3</v>
      </c>
      <c r="K21" s="210">
        <v>99.7</v>
      </c>
      <c r="L21" s="210">
        <v>102.8</v>
      </c>
      <c r="M21" s="210">
        <v>99.7</v>
      </c>
      <c r="N21" s="212">
        <v>97.7</v>
      </c>
      <c r="O21" s="390" t="s">
        <v>16</v>
      </c>
      <c r="P21" s="364" t="s">
        <v>25</v>
      </c>
      <c r="Q21" s="394"/>
      <c r="R21" s="391"/>
      <c r="S21" s="391"/>
    </row>
    <row r="22" spans="1:19" s="102" customFormat="1" ht="12" customHeight="1" x14ac:dyDescent="0.3">
      <c r="A22" s="360"/>
      <c r="B22" s="389" t="s">
        <v>17</v>
      </c>
      <c r="C22" s="213">
        <v>103.2</v>
      </c>
      <c r="D22" s="214">
        <v>106.1</v>
      </c>
      <c r="E22" s="214">
        <v>106.1</v>
      </c>
      <c r="F22" s="210">
        <v>104.1</v>
      </c>
      <c r="G22" s="210">
        <v>105</v>
      </c>
      <c r="H22" s="210">
        <v>104.4</v>
      </c>
      <c r="I22" s="210">
        <v>104.4</v>
      </c>
      <c r="J22" s="210">
        <v>102.6</v>
      </c>
      <c r="K22" s="210">
        <v>97</v>
      </c>
      <c r="L22" s="210">
        <v>101.3</v>
      </c>
      <c r="M22" s="210">
        <v>103.1</v>
      </c>
      <c r="N22" s="212">
        <v>101.9</v>
      </c>
      <c r="O22" s="390" t="s">
        <v>17</v>
      </c>
      <c r="P22" s="361"/>
      <c r="Q22" s="387"/>
      <c r="R22" s="388"/>
      <c r="S22" s="388"/>
    </row>
    <row r="23" spans="1:19" s="102" customFormat="1" ht="21.65" customHeight="1" x14ac:dyDescent="0.3">
      <c r="A23" s="358" t="s">
        <v>43</v>
      </c>
      <c r="B23" s="389" t="s">
        <v>16</v>
      </c>
      <c r="C23" s="213">
        <v>11232.3</v>
      </c>
      <c r="D23" s="214">
        <v>-47.4</v>
      </c>
      <c r="E23" s="214">
        <v>-12028.4</v>
      </c>
      <c r="F23" s="210">
        <v>-10026.799999999999</v>
      </c>
      <c r="G23" s="210">
        <v>-20851.5</v>
      </c>
      <c r="H23" s="210">
        <v>-12682.2</v>
      </c>
      <c r="I23" s="210">
        <v>-13090.8</v>
      </c>
      <c r="J23" s="210">
        <v>-16610.5</v>
      </c>
      <c r="K23" s="210">
        <v>-34694.300000000003</v>
      </c>
      <c r="L23" s="214">
        <v>-36419.5</v>
      </c>
      <c r="M23" s="210">
        <v>-42643.199999999997</v>
      </c>
      <c r="N23" s="212">
        <v>-85628.6</v>
      </c>
      <c r="O23" s="390" t="s">
        <v>16</v>
      </c>
      <c r="P23" s="364" t="s">
        <v>44</v>
      </c>
      <c r="Q23" s="395"/>
      <c r="R23" s="391"/>
      <c r="S23" s="396"/>
    </row>
    <row r="24" spans="1:19" s="102" customFormat="1" ht="18.649999999999999" customHeight="1" x14ac:dyDescent="0.3">
      <c r="A24" s="358"/>
      <c r="B24" s="389" t="s">
        <v>17</v>
      </c>
      <c r="C24" s="213">
        <v>13684.2</v>
      </c>
      <c r="D24" s="214">
        <v>-7838.8</v>
      </c>
      <c r="E24" s="214">
        <v>-24502.799999999999</v>
      </c>
      <c r="F24" s="210">
        <v>-39855.4</v>
      </c>
      <c r="G24" s="210">
        <v>-53111.5</v>
      </c>
      <c r="H24" s="210">
        <v>-69902.8</v>
      </c>
      <c r="I24" s="210">
        <v>-82767.399999999994</v>
      </c>
      <c r="J24" s="210">
        <v>-88650</v>
      </c>
      <c r="K24" s="210">
        <v>-107284.8</v>
      </c>
      <c r="L24" s="214">
        <v>-129787</v>
      </c>
      <c r="M24" s="210">
        <v>-141835.4</v>
      </c>
      <c r="N24" s="212" t="s">
        <v>45</v>
      </c>
      <c r="O24" s="390" t="s">
        <v>17</v>
      </c>
      <c r="P24" s="368"/>
      <c r="Q24" s="387"/>
      <c r="R24" s="388"/>
      <c r="S24" s="388"/>
    </row>
    <row r="25" spans="1:19" s="102" customFormat="1" ht="29.25" customHeight="1" x14ac:dyDescent="0.3">
      <c r="A25" s="358" t="s">
        <v>46</v>
      </c>
      <c r="B25" s="389"/>
      <c r="C25" s="453"/>
      <c r="D25" s="454"/>
      <c r="E25" s="454"/>
      <c r="F25" s="454"/>
      <c r="G25" s="454"/>
      <c r="H25" s="454"/>
      <c r="I25" s="454"/>
      <c r="J25" s="454"/>
      <c r="K25" s="454"/>
      <c r="L25" s="454"/>
      <c r="M25" s="454"/>
      <c r="N25" s="459"/>
      <c r="O25" s="390"/>
      <c r="P25" s="364" t="s">
        <v>547</v>
      </c>
      <c r="Q25" s="387"/>
      <c r="R25" s="388"/>
      <c r="S25" s="388"/>
    </row>
    <row r="26" spans="1:19" s="102" customFormat="1" ht="19.899999999999999" customHeight="1" x14ac:dyDescent="0.3">
      <c r="A26" s="369" t="s">
        <v>47</v>
      </c>
      <c r="B26" s="389" t="s">
        <v>16</v>
      </c>
      <c r="C26" s="346">
        <v>435.71</v>
      </c>
      <c r="D26" s="347">
        <v>442.64</v>
      </c>
      <c r="E26" s="347">
        <v>439.14</v>
      </c>
      <c r="F26" s="221">
        <v>423.33</v>
      </c>
      <c r="G26" s="221">
        <v>417.91</v>
      </c>
      <c r="H26" s="221">
        <v>412.15</v>
      </c>
      <c r="I26" s="221">
        <v>402.73</v>
      </c>
      <c r="J26" s="221">
        <v>408.88</v>
      </c>
      <c r="K26" s="221">
        <v>429.74</v>
      </c>
      <c r="L26" s="221">
        <v>427.58</v>
      </c>
      <c r="M26" s="221">
        <v>407.87</v>
      </c>
      <c r="N26" s="348">
        <v>396.72</v>
      </c>
      <c r="O26" s="390" t="s">
        <v>16</v>
      </c>
      <c r="P26" s="401" t="s">
        <v>48</v>
      </c>
      <c r="Q26" s="387"/>
      <c r="R26" s="391"/>
      <c r="S26" s="391"/>
    </row>
    <row r="27" spans="1:19" s="102" customFormat="1" ht="15" customHeight="1" x14ac:dyDescent="0.3">
      <c r="A27" s="369"/>
      <c r="B27" s="389" t="s">
        <v>17</v>
      </c>
      <c r="C27" s="346">
        <v>400.11</v>
      </c>
      <c r="D27" s="347">
        <v>400.83</v>
      </c>
      <c r="E27" s="347">
        <v>396.58</v>
      </c>
      <c r="F27" s="221">
        <v>401.06</v>
      </c>
      <c r="G27" s="221">
        <v>396.75</v>
      </c>
      <c r="H27" s="221">
        <v>401.27</v>
      </c>
      <c r="I27" s="221">
        <v>394.62</v>
      </c>
      <c r="J27" s="221">
        <v>390.2</v>
      </c>
      <c r="K27" s="221">
        <v>385.01</v>
      </c>
      <c r="L27" s="221">
        <v>395.73</v>
      </c>
      <c r="M27" s="221">
        <v>407.63</v>
      </c>
      <c r="N27" s="348">
        <v>407.87</v>
      </c>
      <c r="O27" s="390" t="s">
        <v>17</v>
      </c>
      <c r="P27" s="401"/>
      <c r="Q27" s="387"/>
      <c r="R27" s="388"/>
      <c r="S27" s="388"/>
    </row>
    <row r="28" spans="1:19" s="102" customFormat="1" ht="15" customHeight="1" x14ac:dyDescent="0.3">
      <c r="A28" s="369" t="s">
        <v>49</v>
      </c>
      <c r="B28" s="389" t="s">
        <v>16</v>
      </c>
      <c r="C28" s="346">
        <v>469.68</v>
      </c>
      <c r="D28" s="347">
        <v>474.27</v>
      </c>
      <c r="E28" s="347">
        <v>469.25</v>
      </c>
      <c r="F28" s="221">
        <v>464.14</v>
      </c>
      <c r="G28" s="221">
        <v>454.11</v>
      </c>
      <c r="H28" s="221">
        <v>446.48</v>
      </c>
      <c r="I28" s="221">
        <v>444.55</v>
      </c>
      <c r="J28" s="221">
        <v>445.99</v>
      </c>
      <c r="K28" s="221">
        <v>459.4</v>
      </c>
      <c r="L28" s="221">
        <v>451.86</v>
      </c>
      <c r="M28" s="221">
        <v>440.33</v>
      </c>
      <c r="N28" s="348">
        <v>433.23</v>
      </c>
      <c r="O28" s="390" t="s">
        <v>16</v>
      </c>
      <c r="P28" s="401" t="s">
        <v>50</v>
      </c>
      <c r="Q28" s="387"/>
      <c r="R28" s="395"/>
      <c r="S28" s="391"/>
    </row>
    <row r="29" spans="1:19" s="102" customFormat="1" ht="15" customHeight="1" x14ac:dyDescent="0.3">
      <c r="A29" s="369"/>
      <c r="B29" s="389" t="s">
        <v>17</v>
      </c>
      <c r="C29" s="346">
        <v>436.52</v>
      </c>
      <c r="D29" s="347">
        <v>432.74</v>
      </c>
      <c r="E29" s="347">
        <v>430.74</v>
      </c>
      <c r="F29" s="221">
        <v>430.26</v>
      </c>
      <c r="G29" s="221">
        <v>428.48</v>
      </c>
      <c r="H29" s="221">
        <v>431.77</v>
      </c>
      <c r="I29" s="221">
        <v>428.11</v>
      </c>
      <c r="J29" s="221">
        <v>429.18</v>
      </c>
      <c r="K29" s="221">
        <v>427.82</v>
      </c>
      <c r="L29" s="221">
        <v>431.64</v>
      </c>
      <c r="M29" s="221">
        <v>433.39</v>
      </c>
      <c r="N29" s="348">
        <v>427.14</v>
      </c>
      <c r="O29" s="390" t="s">
        <v>17</v>
      </c>
      <c r="P29" s="361"/>
      <c r="Q29" s="387"/>
    </row>
    <row r="30" spans="1:19" s="102" customFormat="1" ht="15" customHeight="1" x14ac:dyDescent="0.3">
      <c r="A30" s="369" t="s">
        <v>51</v>
      </c>
      <c r="B30" s="389" t="s">
        <v>16</v>
      </c>
      <c r="C30" s="346">
        <v>471.7</v>
      </c>
      <c r="D30" s="347">
        <v>478.67</v>
      </c>
      <c r="E30" s="347">
        <v>474.09</v>
      </c>
      <c r="F30" s="221">
        <v>471.02</v>
      </c>
      <c r="G30" s="221">
        <v>465.49</v>
      </c>
      <c r="H30" s="221">
        <v>457.77</v>
      </c>
      <c r="I30" s="221">
        <v>460.07</v>
      </c>
      <c r="J30" s="221">
        <v>465.21</v>
      </c>
      <c r="K30" s="221">
        <v>478.83</v>
      </c>
      <c r="L30" s="221">
        <v>473.07</v>
      </c>
      <c r="M30" s="221">
        <v>457.07</v>
      </c>
      <c r="N30" s="348">
        <v>459.1</v>
      </c>
      <c r="O30" s="390" t="s">
        <v>16</v>
      </c>
      <c r="P30" s="401" t="s">
        <v>52</v>
      </c>
      <c r="Q30" s="387"/>
    </row>
    <row r="31" spans="1:19" s="102" customFormat="1" ht="15" customHeight="1" x14ac:dyDescent="0.3">
      <c r="A31" s="369"/>
      <c r="B31" s="389" t="s">
        <v>17</v>
      </c>
      <c r="C31" s="346">
        <v>466.21</v>
      </c>
      <c r="D31" s="347">
        <v>457.66</v>
      </c>
      <c r="E31" s="347">
        <v>446.21</v>
      </c>
      <c r="F31" s="221">
        <v>441.06</v>
      </c>
      <c r="G31" s="221">
        <v>435.99</v>
      </c>
      <c r="H31" s="221">
        <v>448.59</v>
      </c>
      <c r="I31" s="221">
        <v>442.31</v>
      </c>
      <c r="J31" s="221">
        <v>454.05</v>
      </c>
      <c r="K31" s="221">
        <v>454.67</v>
      </c>
      <c r="L31" s="221">
        <v>459.9</v>
      </c>
      <c r="M31" s="221">
        <v>463.4</v>
      </c>
      <c r="N31" s="348">
        <v>457.41</v>
      </c>
      <c r="O31" s="390" t="s">
        <v>17</v>
      </c>
      <c r="P31" s="368"/>
      <c r="Q31" s="387"/>
    </row>
    <row r="32" spans="1:19" s="351" customFormat="1" ht="15" customHeight="1" x14ac:dyDescent="0.3">
      <c r="A32" s="358" t="s">
        <v>792</v>
      </c>
      <c r="B32" s="389"/>
      <c r="C32" s="456"/>
      <c r="D32" s="457"/>
      <c r="E32" s="457"/>
      <c r="F32" s="457"/>
      <c r="G32" s="457"/>
      <c r="H32" s="457"/>
      <c r="I32" s="457"/>
      <c r="J32" s="457"/>
      <c r="K32" s="457"/>
      <c r="L32" s="457"/>
      <c r="M32" s="457"/>
      <c r="N32" s="458"/>
      <c r="O32" s="390"/>
      <c r="P32" s="368" t="s">
        <v>793</v>
      </c>
      <c r="Q32" s="349"/>
    </row>
    <row r="33" spans="1:103" s="351" customFormat="1" ht="15" customHeight="1" x14ac:dyDescent="0.3">
      <c r="A33" s="369" t="s">
        <v>53</v>
      </c>
      <c r="B33" s="389" t="s">
        <v>16</v>
      </c>
      <c r="C33" s="215">
        <v>139306.9</v>
      </c>
      <c r="D33" s="210">
        <v>137254.9</v>
      </c>
      <c r="E33" s="210">
        <v>155395</v>
      </c>
      <c r="F33" s="210">
        <v>131385.60000000001</v>
      </c>
      <c r="G33" s="210">
        <v>137603.4</v>
      </c>
      <c r="H33" s="210">
        <v>136132.70000000001</v>
      </c>
      <c r="I33" s="210">
        <v>123147.8</v>
      </c>
      <c r="J33" s="210">
        <v>121303.4</v>
      </c>
      <c r="K33" s="210">
        <v>134754.6</v>
      </c>
      <c r="L33" s="210">
        <v>145183.5</v>
      </c>
      <c r="M33" s="210">
        <v>139081</v>
      </c>
      <c r="N33" s="397">
        <v>112844.3</v>
      </c>
      <c r="O33" s="390" t="s">
        <v>16</v>
      </c>
      <c r="P33" s="364" t="s">
        <v>54</v>
      </c>
      <c r="Q33" s="349"/>
    </row>
    <row r="34" spans="1:103" s="351" customFormat="1" ht="15" customHeight="1" x14ac:dyDescent="0.3">
      <c r="A34" s="369"/>
      <c r="B34" s="389" t="s">
        <v>17</v>
      </c>
      <c r="C34" s="215">
        <v>125929.1</v>
      </c>
      <c r="D34" s="210">
        <v>127283.2</v>
      </c>
      <c r="E34" s="210">
        <v>129792.8</v>
      </c>
      <c r="F34" s="210">
        <v>130094.5</v>
      </c>
      <c r="G34" s="210">
        <v>122473.1</v>
      </c>
      <c r="H34" s="210">
        <v>124793.2</v>
      </c>
      <c r="I34" s="210">
        <v>124503.4</v>
      </c>
      <c r="J34" s="210">
        <v>114655.1</v>
      </c>
      <c r="K34" s="210">
        <v>128401.5</v>
      </c>
      <c r="L34" s="210">
        <v>139765.79999999999</v>
      </c>
      <c r="M34" s="210">
        <v>127131.8</v>
      </c>
      <c r="N34" s="397" t="s">
        <v>45</v>
      </c>
      <c r="O34" s="390" t="s">
        <v>17</v>
      </c>
      <c r="P34" s="364"/>
      <c r="Q34" s="349"/>
    </row>
    <row r="35" spans="1:103" s="351" customFormat="1" ht="15" customHeight="1" x14ac:dyDescent="0.3">
      <c r="A35" s="369" t="s">
        <v>55</v>
      </c>
      <c r="B35" s="389" t="s">
        <v>16</v>
      </c>
      <c r="C35" s="215">
        <v>135808.79999999999</v>
      </c>
      <c r="D35" s="210">
        <v>132287.29999999999</v>
      </c>
      <c r="E35" s="210">
        <v>148360.6</v>
      </c>
      <c r="F35" s="210">
        <v>128752.2</v>
      </c>
      <c r="G35" s="210">
        <v>131960.4</v>
      </c>
      <c r="H35" s="210">
        <v>128195.8</v>
      </c>
      <c r="I35" s="210">
        <v>121573.4</v>
      </c>
      <c r="J35" s="210">
        <v>120031.6</v>
      </c>
      <c r="K35" s="210">
        <v>129667.2</v>
      </c>
      <c r="L35" s="210">
        <v>139369.1</v>
      </c>
      <c r="M35" s="210">
        <v>137198.5</v>
      </c>
      <c r="N35" s="397">
        <v>115124.2</v>
      </c>
      <c r="O35" s="390" t="s">
        <v>16</v>
      </c>
      <c r="P35" s="364" t="s">
        <v>56</v>
      </c>
      <c r="Q35" s="349"/>
    </row>
    <row r="36" spans="1:103" s="351" customFormat="1" ht="15" customHeight="1" x14ac:dyDescent="0.3">
      <c r="A36" s="369"/>
      <c r="B36" s="389" t="s">
        <v>17</v>
      </c>
      <c r="C36" s="215">
        <v>119325.5</v>
      </c>
      <c r="D36" s="210">
        <v>123650.1</v>
      </c>
      <c r="E36" s="210">
        <v>125133.9</v>
      </c>
      <c r="F36" s="210">
        <v>127535.8</v>
      </c>
      <c r="G36" s="210">
        <v>122024.5</v>
      </c>
      <c r="H36" s="210">
        <v>124948.6</v>
      </c>
      <c r="I36" s="210">
        <v>127293.9</v>
      </c>
      <c r="J36" s="210">
        <v>120683.6</v>
      </c>
      <c r="K36" s="210">
        <v>127492.2</v>
      </c>
      <c r="L36" s="210">
        <v>138732.29999999999</v>
      </c>
      <c r="M36" s="210">
        <v>131638.1</v>
      </c>
      <c r="N36" s="397" t="s">
        <v>45</v>
      </c>
      <c r="O36" s="390" t="s">
        <v>17</v>
      </c>
      <c r="P36" s="364"/>
      <c r="Q36" s="349"/>
    </row>
    <row r="37" spans="1:103" s="351" customFormat="1" ht="15" customHeight="1" x14ac:dyDescent="0.3">
      <c r="A37" s="369" t="s">
        <v>57</v>
      </c>
      <c r="B37" s="389" t="s">
        <v>16</v>
      </c>
      <c r="C37" s="215">
        <v>3498.1</v>
      </c>
      <c r="D37" s="210">
        <v>4967.6000000000004</v>
      </c>
      <c r="E37" s="210">
        <v>7034.4</v>
      </c>
      <c r="F37" s="210">
        <v>2633.4</v>
      </c>
      <c r="G37" s="210">
        <v>5643.1</v>
      </c>
      <c r="H37" s="210">
        <v>7936.9</v>
      </c>
      <c r="I37" s="210">
        <v>1574.4</v>
      </c>
      <c r="J37" s="210">
        <v>1271.8</v>
      </c>
      <c r="K37" s="210">
        <v>5087.3999999999996</v>
      </c>
      <c r="L37" s="210">
        <v>5814.3</v>
      </c>
      <c r="M37" s="210">
        <v>1882.5</v>
      </c>
      <c r="N37" s="397">
        <v>-2280</v>
      </c>
      <c r="O37" s="390" t="s">
        <v>16</v>
      </c>
      <c r="P37" s="364" t="s">
        <v>58</v>
      </c>
      <c r="Q37" s="349"/>
    </row>
    <row r="38" spans="1:103" s="398" customFormat="1" ht="15" customHeight="1" thickBot="1" x14ac:dyDescent="0.35">
      <c r="A38" s="402"/>
      <c r="B38" s="403" t="s">
        <v>17</v>
      </c>
      <c r="C38" s="404">
        <v>6603.6000000000058</v>
      </c>
      <c r="D38" s="378">
        <v>3633.0999999999913</v>
      </c>
      <c r="E38" s="378">
        <v>4658.9000000000087</v>
      </c>
      <c r="F38" s="378">
        <v>2558.6999999999971</v>
      </c>
      <c r="G38" s="378">
        <v>448.60000000000582</v>
      </c>
      <c r="H38" s="378">
        <v>-155.40000000000873</v>
      </c>
      <c r="I38" s="378">
        <v>-2790.5</v>
      </c>
      <c r="J38" s="378">
        <v>-6028.5</v>
      </c>
      <c r="K38" s="378">
        <v>909.30000000000291</v>
      </c>
      <c r="L38" s="378">
        <v>1033.5</v>
      </c>
      <c r="M38" s="378">
        <v>-4506.3000000000029</v>
      </c>
      <c r="N38" s="405" t="s">
        <v>45</v>
      </c>
      <c r="O38" s="406" t="s">
        <v>17</v>
      </c>
      <c r="P38" s="407"/>
      <c r="Q38" s="349"/>
      <c r="R38" s="351"/>
      <c r="S38" s="351"/>
      <c r="T38" s="351"/>
      <c r="U38" s="351"/>
      <c r="V38" s="351"/>
      <c r="W38" s="351"/>
      <c r="X38" s="351"/>
      <c r="Y38" s="351"/>
      <c r="Z38" s="351"/>
      <c r="AA38" s="351"/>
      <c r="AB38" s="351"/>
      <c r="AC38" s="351"/>
      <c r="AD38" s="351"/>
      <c r="AE38" s="351"/>
      <c r="AF38" s="351"/>
      <c r="AG38" s="351"/>
      <c r="AH38" s="351"/>
      <c r="AI38" s="351"/>
      <c r="AJ38" s="351"/>
      <c r="AK38" s="351"/>
      <c r="AL38" s="351"/>
      <c r="AM38" s="351"/>
      <c r="AN38" s="351"/>
      <c r="AO38" s="351"/>
      <c r="AP38" s="351"/>
      <c r="AQ38" s="351"/>
      <c r="AR38" s="351"/>
      <c r="AS38" s="351"/>
      <c r="AT38" s="351"/>
      <c r="AU38" s="351"/>
      <c r="AV38" s="351"/>
      <c r="AW38" s="351"/>
      <c r="AX38" s="351"/>
      <c r="AY38" s="351"/>
      <c r="AZ38" s="351"/>
      <c r="BA38" s="351"/>
      <c r="BB38" s="351"/>
      <c r="BC38" s="351"/>
      <c r="BD38" s="351"/>
      <c r="BE38" s="351"/>
      <c r="BF38" s="351"/>
      <c r="BG38" s="351"/>
      <c r="BH38" s="351"/>
      <c r="BI38" s="351"/>
      <c r="BJ38" s="351"/>
      <c r="BK38" s="351"/>
      <c r="BL38" s="351"/>
      <c r="BM38" s="351"/>
      <c r="BN38" s="351"/>
      <c r="BO38" s="351"/>
      <c r="BP38" s="351"/>
      <c r="BQ38" s="351"/>
      <c r="BR38" s="351"/>
      <c r="BS38" s="351"/>
      <c r="BT38" s="351"/>
      <c r="BU38" s="351"/>
      <c r="BV38" s="351"/>
      <c r="BW38" s="351"/>
      <c r="BX38" s="351"/>
      <c r="BY38" s="351"/>
      <c r="BZ38" s="351"/>
      <c r="CA38" s="351"/>
      <c r="CB38" s="351"/>
      <c r="CC38" s="351"/>
      <c r="CD38" s="351"/>
      <c r="CE38" s="351"/>
      <c r="CF38" s="351"/>
      <c r="CG38" s="351"/>
      <c r="CH38" s="351"/>
      <c r="CI38" s="351"/>
      <c r="CJ38" s="351"/>
      <c r="CK38" s="351"/>
      <c r="CL38" s="351"/>
      <c r="CM38" s="351"/>
      <c r="CN38" s="351"/>
      <c r="CO38" s="351"/>
      <c r="CP38" s="351"/>
      <c r="CQ38" s="351"/>
      <c r="CR38" s="351"/>
      <c r="CS38" s="351"/>
      <c r="CT38" s="351"/>
      <c r="CU38" s="351"/>
      <c r="CV38" s="351"/>
      <c r="CW38" s="351"/>
      <c r="CX38" s="351"/>
      <c r="CY38" s="351"/>
    </row>
    <row r="39" spans="1:103" s="353" customFormat="1" ht="36" customHeight="1" x14ac:dyDescent="0.25">
      <c r="A39" s="464" t="s">
        <v>548</v>
      </c>
      <c r="B39" s="464"/>
      <c r="C39" s="464"/>
      <c r="D39" s="464"/>
      <c r="E39" s="464"/>
      <c r="F39" s="464"/>
      <c r="G39" s="464"/>
      <c r="H39" s="464"/>
      <c r="I39" s="464"/>
      <c r="J39" s="464"/>
      <c r="K39" s="464"/>
      <c r="L39" s="464"/>
      <c r="M39" s="464"/>
      <c r="N39" s="464"/>
      <c r="O39" s="464"/>
      <c r="P39" s="464"/>
      <c r="Q39" s="399"/>
    </row>
    <row r="40" spans="1:103" s="352" customFormat="1" ht="27" customHeight="1" x14ac:dyDescent="0.25">
      <c r="A40" s="465" t="s">
        <v>549</v>
      </c>
      <c r="B40" s="465"/>
      <c r="C40" s="465"/>
      <c r="D40" s="465"/>
      <c r="E40" s="465"/>
      <c r="F40" s="465"/>
      <c r="G40" s="465"/>
      <c r="H40" s="465"/>
      <c r="I40" s="465"/>
      <c r="J40" s="465"/>
      <c r="K40" s="465"/>
      <c r="L40" s="465"/>
      <c r="M40" s="465"/>
      <c r="N40" s="465"/>
      <c r="O40" s="465"/>
      <c r="P40" s="465"/>
      <c r="Q40" s="400"/>
    </row>
  </sheetData>
  <mergeCells count="20">
    <mergeCell ref="A39:P39"/>
    <mergeCell ref="A40:P40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C3:N3"/>
    <mergeCell ref="C32:N32"/>
    <mergeCell ref="C25:N25"/>
    <mergeCell ref="C18:N18"/>
    <mergeCell ref="C11:N11"/>
    <mergeCell ref="C6:N6"/>
  </mergeCells>
  <hyperlinks>
    <hyperlink ref="P1" location="'Spis treści'!A1" display="powrót do spisu treści" xr:uid="{17DE6A8F-3AE7-4C05-A44B-15EFCCC2A5C1}"/>
  </hyperlinks>
  <pageMargins left="0.7" right="0.7" top="0.75" bottom="0.75" header="0.3" footer="0.3"/>
  <pageSetup paperSize="9" orientation="portrait" r:id="rId1"/>
  <ignoredErrors>
    <ignoredError sqref="C4:N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18A4-D49C-4694-BE63-ECC1C7B3F10F}">
  <dimension ref="A1:AM220"/>
  <sheetViews>
    <sheetView topLeftCell="A88" workbookViewId="0">
      <selection activeCell="B52" sqref="B52"/>
    </sheetView>
  </sheetViews>
  <sheetFormatPr defaultRowHeight="14.5" x14ac:dyDescent="0.35"/>
  <cols>
    <col min="1" max="1" width="31.81640625" style="62" customWidth="1"/>
    <col min="2" max="2" width="13.7265625" customWidth="1"/>
    <col min="5" max="5" width="13.26953125" customWidth="1"/>
    <col min="34" max="34" width="8.81640625" bestFit="1" customWidth="1"/>
    <col min="35" max="35" width="9" bestFit="1" customWidth="1"/>
    <col min="36" max="36" width="10.90625" bestFit="1" customWidth="1"/>
    <col min="38" max="38" width="10.26953125" bestFit="1" customWidth="1"/>
  </cols>
  <sheetData>
    <row r="1" spans="1:39" ht="31" x14ac:dyDescent="0.35">
      <c r="A1" s="68" t="s">
        <v>137</v>
      </c>
      <c r="G1" s="467" t="s">
        <v>724</v>
      </c>
      <c r="H1" s="467"/>
      <c r="I1" s="467"/>
    </row>
    <row r="2" spans="1:39" s="22" customFormat="1" ht="18.5" x14ac:dyDescent="0.45">
      <c r="A2" s="52" t="s">
        <v>138</v>
      </c>
    </row>
    <row r="3" spans="1:39" s="22" customFormat="1" ht="18.5" x14ac:dyDescent="0.45">
      <c r="A3" s="52"/>
    </row>
    <row r="4" spans="1:39" s="22" customFormat="1" ht="23.5" x14ac:dyDescent="0.45">
      <c r="A4" s="53" t="s">
        <v>139</v>
      </c>
    </row>
    <row r="6" spans="1:39" ht="18.5" x14ac:dyDescent="0.35">
      <c r="A6" s="54" t="s">
        <v>140</v>
      </c>
    </row>
    <row r="7" spans="1:39" x14ac:dyDescent="0.35">
      <c r="A7" s="55" t="s">
        <v>141</v>
      </c>
    </row>
    <row r="8" spans="1:39" s="5" customFormat="1" x14ac:dyDescent="0.35">
      <c r="A8" s="56"/>
      <c r="B8" s="3">
        <v>1990</v>
      </c>
      <c r="C8" s="3">
        <v>1991</v>
      </c>
      <c r="D8" s="3">
        <v>1992</v>
      </c>
      <c r="E8" s="3">
        <v>1993</v>
      </c>
      <c r="F8" s="3">
        <v>1994</v>
      </c>
      <c r="G8" s="3">
        <v>1995</v>
      </c>
      <c r="H8" s="3">
        <v>1996</v>
      </c>
      <c r="I8" s="3">
        <v>1997</v>
      </c>
      <c r="J8" s="3">
        <v>1998</v>
      </c>
      <c r="K8" s="3">
        <v>1999</v>
      </c>
      <c r="L8" s="3">
        <v>2000</v>
      </c>
      <c r="M8" s="3">
        <v>2001</v>
      </c>
      <c r="N8" s="3">
        <v>2002</v>
      </c>
      <c r="O8" s="3">
        <v>2003</v>
      </c>
      <c r="P8" s="3">
        <v>2004</v>
      </c>
      <c r="Q8" s="3">
        <v>2005</v>
      </c>
      <c r="R8" s="3">
        <v>2006</v>
      </c>
      <c r="S8" s="3">
        <v>2007</v>
      </c>
      <c r="T8" s="3">
        <v>2008</v>
      </c>
      <c r="U8" s="3">
        <v>2009</v>
      </c>
      <c r="V8" s="3">
        <v>2010</v>
      </c>
      <c r="W8" s="3">
        <v>2011</v>
      </c>
      <c r="X8" s="3">
        <v>2012</v>
      </c>
      <c r="Y8" s="3">
        <v>2013</v>
      </c>
      <c r="Z8" s="3">
        <v>2014</v>
      </c>
      <c r="AA8" s="3">
        <v>2015</v>
      </c>
      <c r="AB8" s="3">
        <v>2016</v>
      </c>
      <c r="AC8" s="3">
        <v>2017</v>
      </c>
      <c r="AD8" s="3">
        <v>2018</v>
      </c>
      <c r="AE8" s="3">
        <v>2019</v>
      </c>
      <c r="AF8" s="3">
        <v>2020</v>
      </c>
      <c r="AG8" s="3">
        <v>2021</v>
      </c>
      <c r="AH8" s="3">
        <v>2022</v>
      </c>
      <c r="AI8" s="3">
        <v>2023</v>
      </c>
      <c r="AJ8" s="24">
        <v>2024</v>
      </c>
    </row>
    <row r="9" spans="1:39" s="5" customFormat="1" x14ac:dyDescent="0.35">
      <c r="A9" s="19" t="s">
        <v>142</v>
      </c>
      <c r="B9" s="23">
        <v>38073</v>
      </c>
      <c r="C9" s="23">
        <v>38144</v>
      </c>
      <c r="D9" s="23">
        <v>38203</v>
      </c>
      <c r="E9" s="23">
        <v>38239</v>
      </c>
      <c r="F9" s="23">
        <v>38265</v>
      </c>
      <c r="G9" s="23">
        <v>38284</v>
      </c>
      <c r="H9" s="23">
        <v>38294</v>
      </c>
      <c r="I9" s="23">
        <v>38290</v>
      </c>
      <c r="J9" s="23">
        <v>38277</v>
      </c>
      <c r="K9" s="23">
        <v>38263</v>
      </c>
      <c r="L9" s="23">
        <v>38254</v>
      </c>
      <c r="M9" s="23">
        <v>38242</v>
      </c>
      <c r="N9" s="23">
        <v>38219</v>
      </c>
      <c r="O9" s="23">
        <v>38191</v>
      </c>
      <c r="P9" s="23">
        <v>38174</v>
      </c>
      <c r="Q9" s="23">
        <v>38157</v>
      </c>
      <c r="R9" s="23">
        <v>38125</v>
      </c>
      <c r="S9" s="23">
        <v>38116</v>
      </c>
      <c r="T9" s="23">
        <v>38136</v>
      </c>
      <c r="U9" s="23">
        <v>38167</v>
      </c>
      <c r="V9" s="23">
        <v>38530</v>
      </c>
      <c r="W9" s="23">
        <v>38538</v>
      </c>
      <c r="X9" s="23">
        <v>38533</v>
      </c>
      <c r="Y9" s="23">
        <v>38496</v>
      </c>
      <c r="Z9" s="23">
        <v>38479</v>
      </c>
      <c r="AA9" s="23">
        <v>38437</v>
      </c>
      <c r="AB9" s="23">
        <v>38433</v>
      </c>
      <c r="AC9" s="23">
        <v>38434</v>
      </c>
      <c r="AD9" s="23">
        <v>38411</v>
      </c>
      <c r="AE9" s="23">
        <v>38383</v>
      </c>
      <c r="AF9" s="23">
        <v>38089</v>
      </c>
      <c r="AG9" s="23">
        <v>37908</v>
      </c>
      <c r="AH9" s="35">
        <v>37766</v>
      </c>
      <c r="AI9" s="35">
        <v>37637</v>
      </c>
      <c r="AJ9" s="222">
        <v>37490</v>
      </c>
      <c r="AL9"/>
      <c r="AM9"/>
    </row>
    <row r="10" spans="1:39" s="5" customFormat="1" x14ac:dyDescent="0.35">
      <c r="A10" s="19" t="s">
        <v>143</v>
      </c>
      <c r="B10" s="23">
        <v>23546</v>
      </c>
      <c r="C10" s="23">
        <v>23648</v>
      </c>
      <c r="D10" s="23">
        <v>23568</v>
      </c>
      <c r="E10" s="23">
        <v>23644</v>
      </c>
      <c r="F10" s="23">
        <v>23672</v>
      </c>
      <c r="G10" s="23">
        <v>23675</v>
      </c>
      <c r="H10" s="23">
        <v>23690</v>
      </c>
      <c r="I10" s="23">
        <v>23696</v>
      </c>
      <c r="J10" s="23">
        <v>23682</v>
      </c>
      <c r="K10" s="23">
        <v>23701</v>
      </c>
      <c r="L10" s="23">
        <v>23670</v>
      </c>
      <c r="M10" s="23">
        <v>23627</v>
      </c>
      <c r="N10" s="23">
        <v>23571</v>
      </c>
      <c r="O10" s="23">
        <v>23514</v>
      </c>
      <c r="P10" s="23">
        <v>23470</v>
      </c>
      <c r="Q10" s="23">
        <v>23424</v>
      </c>
      <c r="R10" s="23">
        <v>23369</v>
      </c>
      <c r="S10" s="23">
        <v>23317</v>
      </c>
      <c r="T10" s="23">
        <v>23288</v>
      </c>
      <c r="U10" s="23">
        <v>23278</v>
      </c>
      <c r="V10" s="23">
        <v>23429</v>
      </c>
      <c r="W10" s="23">
        <v>23386</v>
      </c>
      <c r="X10" s="23">
        <v>23336</v>
      </c>
      <c r="Y10" s="23">
        <v>23258</v>
      </c>
      <c r="Z10" s="23">
        <v>23216</v>
      </c>
      <c r="AA10" s="23">
        <v>23166</v>
      </c>
      <c r="AB10" s="23">
        <v>23129</v>
      </c>
      <c r="AC10" s="23">
        <v>23109</v>
      </c>
      <c r="AD10" s="23">
        <v>23067</v>
      </c>
      <c r="AE10" s="23">
        <v>23033</v>
      </c>
      <c r="AF10" s="23">
        <v>22777</v>
      </c>
      <c r="AG10" s="23">
        <v>22624</v>
      </c>
      <c r="AH10" s="35">
        <v>22490</v>
      </c>
      <c r="AI10" s="35">
        <v>22377</v>
      </c>
      <c r="AJ10" s="222">
        <v>22224</v>
      </c>
      <c r="AL10"/>
      <c r="AM10"/>
    </row>
    <row r="11" spans="1:39" s="5" customFormat="1" x14ac:dyDescent="0.35">
      <c r="A11" s="19" t="s">
        <v>144</v>
      </c>
      <c r="B11" s="23">
        <v>14527</v>
      </c>
      <c r="C11" s="23">
        <v>14496</v>
      </c>
      <c r="D11" s="23">
        <v>14635</v>
      </c>
      <c r="E11" s="23">
        <v>14595</v>
      </c>
      <c r="F11" s="23">
        <v>14593</v>
      </c>
      <c r="G11" s="23">
        <v>14609</v>
      </c>
      <c r="H11" s="23">
        <v>14604</v>
      </c>
      <c r="I11" s="23">
        <v>14594</v>
      </c>
      <c r="J11" s="23">
        <v>14595</v>
      </c>
      <c r="K11" s="23">
        <v>14562</v>
      </c>
      <c r="L11" s="23">
        <v>14584</v>
      </c>
      <c r="M11" s="23">
        <v>14615</v>
      </c>
      <c r="N11" s="23">
        <v>14648</v>
      </c>
      <c r="O11" s="23">
        <v>14677</v>
      </c>
      <c r="P11" s="23">
        <v>14704</v>
      </c>
      <c r="Q11" s="23">
        <v>14733</v>
      </c>
      <c r="R11" s="23">
        <v>14756</v>
      </c>
      <c r="S11" s="23">
        <v>14799</v>
      </c>
      <c r="T11" s="23">
        <v>14848</v>
      </c>
      <c r="U11" s="23">
        <v>14889</v>
      </c>
      <c r="V11" s="23">
        <v>15101</v>
      </c>
      <c r="W11" s="23">
        <v>15153</v>
      </c>
      <c r="X11" s="23">
        <v>15197</v>
      </c>
      <c r="Y11" s="23">
        <v>15238</v>
      </c>
      <c r="Z11" s="23">
        <v>15262</v>
      </c>
      <c r="AA11" s="23">
        <v>15271</v>
      </c>
      <c r="AB11" s="23">
        <v>15304</v>
      </c>
      <c r="AC11" s="23">
        <v>15324</v>
      </c>
      <c r="AD11" s="23">
        <v>15344</v>
      </c>
      <c r="AE11" s="23">
        <v>15350</v>
      </c>
      <c r="AF11" s="23">
        <v>15311</v>
      </c>
      <c r="AG11" s="23">
        <v>15284</v>
      </c>
      <c r="AH11" s="35">
        <v>15276</v>
      </c>
      <c r="AI11" s="35">
        <v>15260</v>
      </c>
      <c r="AJ11" s="222">
        <v>15265</v>
      </c>
      <c r="AL11"/>
      <c r="AM11"/>
    </row>
    <row r="13" spans="1:39" ht="23.5" x14ac:dyDescent="0.35">
      <c r="A13" s="53" t="s">
        <v>145</v>
      </c>
    </row>
    <row r="15" spans="1:39" ht="18.5" x14ac:dyDescent="0.35">
      <c r="A15" s="54" t="s">
        <v>145</v>
      </c>
    </row>
    <row r="16" spans="1:39" x14ac:dyDescent="0.35">
      <c r="A16" s="57" t="s">
        <v>553</v>
      </c>
    </row>
    <row r="17" spans="1:36" x14ac:dyDescent="0.35">
      <c r="A17" s="56"/>
      <c r="B17" s="3">
        <v>1990</v>
      </c>
      <c r="C17" s="3">
        <v>1991</v>
      </c>
      <c r="D17" s="3">
        <v>1992</v>
      </c>
      <c r="E17" s="3">
        <v>1993</v>
      </c>
      <c r="F17" s="3">
        <v>1994</v>
      </c>
      <c r="G17" s="3">
        <v>1995</v>
      </c>
      <c r="H17" s="3">
        <v>1996</v>
      </c>
      <c r="I17" s="3">
        <v>1997</v>
      </c>
      <c r="J17" s="3">
        <v>1998</v>
      </c>
      <c r="K17" s="3">
        <v>1999</v>
      </c>
      <c r="L17" s="3">
        <v>2000</v>
      </c>
      <c r="M17" s="3">
        <v>2001</v>
      </c>
      <c r="N17" s="3">
        <v>2002</v>
      </c>
      <c r="O17" s="3">
        <v>2003</v>
      </c>
      <c r="P17" s="3">
        <v>2004</v>
      </c>
      <c r="Q17" s="3">
        <v>2005</v>
      </c>
      <c r="R17" s="3">
        <v>2006</v>
      </c>
      <c r="S17" s="3">
        <v>2007</v>
      </c>
      <c r="T17" s="3">
        <v>2008</v>
      </c>
      <c r="U17" s="3">
        <v>2009</v>
      </c>
      <c r="V17" s="3">
        <v>2010</v>
      </c>
      <c r="W17" s="3">
        <v>2011</v>
      </c>
      <c r="X17" s="3">
        <v>2012</v>
      </c>
      <c r="Y17" s="3">
        <v>2013</v>
      </c>
      <c r="Z17" s="3">
        <v>2014</v>
      </c>
      <c r="AA17" s="3">
        <v>2015</v>
      </c>
      <c r="AB17" s="3">
        <v>2016</v>
      </c>
      <c r="AC17" s="3">
        <v>2017</v>
      </c>
      <c r="AD17" s="3">
        <v>2018</v>
      </c>
      <c r="AE17" s="3">
        <v>2019</v>
      </c>
      <c r="AF17" s="3">
        <v>2020</v>
      </c>
      <c r="AG17" s="3">
        <v>2021</v>
      </c>
      <c r="AH17" s="3">
        <v>2022</v>
      </c>
      <c r="AI17" s="3">
        <v>2023</v>
      </c>
      <c r="AJ17" s="31">
        <v>2024</v>
      </c>
    </row>
    <row r="18" spans="1:36" x14ac:dyDescent="0.35">
      <c r="A18" s="19" t="s">
        <v>146</v>
      </c>
      <c r="B18" s="28">
        <v>547.70000000000005</v>
      </c>
      <c r="C18" s="28">
        <v>547.70000000000005</v>
      </c>
      <c r="D18" s="28">
        <v>515.20000000000005</v>
      </c>
      <c r="E18" s="28">
        <v>494.3</v>
      </c>
      <c r="F18" s="28">
        <v>481.3</v>
      </c>
      <c r="G18" s="28">
        <v>433.1</v>
      </c>
      <c r="H18" s="28">
        <v>428.2</v>
      </c>
      <c r="I18" s="28">
        <v>412.7</v>
      </c>
      <c r="J18" s="28">
        <v>395.6</v>
      </c>
      <c r="K18" s="28">
        <v>382</v>
      </c>
      <c r="L18" s="28">
        <v>378.3</v>
      </c>
      <c r="M18" s="28">
        <v>368.2</v>
      </c>
      <c r="N18" s="28">
        <v>353.8</v>
      </c>
      <c r="O18" s="28">
        <v>351.1</v>
      </c>
      <c r="P18" s="28">
        <v>356.1</v>
      </c>
      <c r="Q18" s="28">
        <v>364.4</v>
      </c>
      <c r="R18" s="28">
        <v>374.2</v>
      </c>
      <c r="S18" s="28">
        <v>387.9</v>
      </c>
      <c r="T18" s="28">
        <v>414.5</v>
      </c>
      <c r="U18" s="28">
        <v>417.6</v>
      </c>
      <c r="V18" s="28">
        <v>413.3</v>
      </c>
      <c r="W18" s="28">
        <v>388.4</v>
      </c>
      <c r="X18" s="28">
        <v>386.3</v>
      </c>
      <c r="Y18" s="28">
        <v>369.6</v>
      </c>
      <c r="Z18" s="28">
        <v>375.2</v>
      </c>
      <c r="AA18" s="28">
        <v>369.3</v>
      </c>
      <c r="AB18" s="28">
        <v>382.3</v>
      </c>
      <c r="AC18" s="28">
        <v>402</v>
      </c>
      <c r="AD18" s="28">
        <v>388.2</v>
      </c>
      <c r="AE18" s="28">
        <v>375</v>
      </c>
      <c r="AF18" s="28">
        <v>355.3</v>
      </c>
      <c r="AG18" s="28">
        <v>331.5</v>
      </c>
      <c r="AH18" s="28">
        <v>305.10000000000002</v>
      </c>
      <c r="AI18" s="28">
        <v>272.5</v>
      </c>
      <c r="AJ18" s="30">
        <v>252</v>
      </c>
    </row>
    <row r="19" spans="1:36" x14ac:dyDescent="0.35">
      <c r="A19" s="19" t="s">
        <v>147</v>
      </c>
      <c r="B19" s="28">
        <v>390.3</v>
      </c>
      <c r="C19" s="28">
        <v>405.7</v>
      </c>
      <c r="D19" s="28">
        <v>394.7</v>
      </c>
      <c r="E19" s="28">
        <v>392.3</v>
      </c>
      <c r="F19" s="28">
        <v>386.4</v>
      </c>
      <c r="G19" s="28">
        <v>386.1</v>
      </c>
      <c r="H19" s="28">
        <v>385.5</v>
      </c>
      <c r="I19" s="28">
        <v>380.2</v>
      </c>
      <c r="J19" s="28">
        <v>375.3</v>
      </c>
      <c r="K19" s="28">
        <v>381.4</v>
      </c>
      <c r="L19" s="28">
        <v>368</v>
      </c>
      <c r="M19" s="28">
        <v>363.2</v>
      </c>
      <c r="N19" s="28">
        <v>359.5</v>
      </c>
      <c r="O19" s="28">
        <v>365.2</v>
      </c>
      <c r="P19" s="28">
        <v>363.5</v>
      </c>
      <c r="Q19" s="28">
        <v>368.3</v>
      </c>
      <c r="R19" s="28">
        <v>369.7</v>
      </c>
      <c r="S19" s="28">
        <v>377.2</v>
      </c>
      <c r="T19" s="28">
        <v>379.4</v>
      </c>
      <c r="U19" s="28">
        <v>384.9</v>
      </c>
      <c r="V19" s="28">
        <v>378.5</v>
      </c>
      <c r="W19" s="28">
        <v>375.5</v>
      </c>
      <c r="X19" s="28">
        <v>384.8</v>
      </c>
      <c r="Y19" s="28">
        <v>387.3</v>
      </c>
      <c r="Z19" s="28">
        <v>376.5</v>
      </c>
      <c r="AA19" s="28">
        <v>394.9</v>
      </c>
      <c r="AB19" s="28">
        <v>388</v>
      </c>
      <c r="AC19" s="28">
        <v>402.9</v>
      </c>
      <c r="AD19" s="28">
        <v>414.2</v>
      </c>
      <c r="AE19" s="28">
        <v>409.7</v>
      </c>
      <c r="AF19" s="28">
        <v>477.4</v>
      </c>
      <c r="AG19" s="28">
        <v>519.5</v>
      </c>
      <c r="AH19" s="28">
        <v>448.4</v>
      </c>
      <c r="AI19" s="28">
        <v>409</v>
      </c>
      <c r="AJ19" s="30">
        <v>409</v>
      </c>
    </row>
    <row r="20" spans="1:36" x14ac:dyDescent="0.35">
      <c r="A20" s="19" t="s">
        <v>148</v>
      </c>
      <c r="B20" s="28">
        <v>157.4</v>
      </c>
      <c r="C20" s="28">
        <v>142.00000000000006</v>
      </c>
      <c r="D20" s="28">
        <v>120.5</v>
      </c>
      <c r="E20" s="28">
        <v>102</v>
      </c>
      <c r="F20" s="28">
        <v>94.9</v>
      </c>
      <c r="G20" s="28">
        <v>47</v>
      </c>
      <c r="H20" s="28">
        <v>42.7</v>
      </c>
      <c r="I20" s="28">
        <v>32.5</v>
      </c>
      <c r="J20" s="28">
        <v>20.3</v>
      </c>
      <c r="K20" s="28">
        <v>0.6</v>
      </c>
      <c r="L20" s="28">
        <v>10.3</v>
      </c>
      <c r="M20" s="28">
        <v>5</v>
      </c>
      <c r="N20" s="28">
        <v>-5.7</v>
      </c>
      <c r="O20" s="28">
        <v>-14.1</v>
      </c>
      <c r="P20" s="28">
        <v>-7.4</v>
      </c>
      <c r="Q20" s="28">
        <v>-3.9</v>
      </c>
      <c r="R20" s="28">
        <v>4.5</v>
      </c>
      <c r="S20" s="28">
        <v>10.7</v>
      </c>
      <c r="T20" s="28">
        <v>35.1</v>
      </c>
      <c r="U20" s="28">
        <v>32.700000000000003</v>
      </c>
      <c r="V20" s="28">
        <v>34.799999999999997</v>
      </c>
      <c r="W20" s="28">
        <v>12.9</v>
      </c>
      <c r="X20" s="28">
        <v>1.5</v>
      </c>
      <c r="Y20" s="28">
        <v>-17.7</v>
      </c>
      <c r="Z20" s="28">
        <v>-1.3</v>
      </c>
      <c r="AA20" s="28">
        <v>-25.6</v>
      </c>
      <c r="AB20" s="28">
        <v>-5.8</v>
      </c>
      <c r="AC20" s="28">
        <v>-0.9</v>
      </c>
      <c r="AD20" s="28">
        <v>-26</v>
      </c>
      <c r="AE20" s="28">
        <v>-34.799999999999997</v>
      </c>
      <c r="AF20" s="28">
        <v>-122</v>
      </c>
      <c r="AG20" s="28">
        <v>-188</v>
      </c>
      <c r="AH20" s="28">
        <v>-143.30000000000001</v>
      </c>
      <c r="AI20" s="28">
        <v>-136.6</v>
      </c>
      <c r="AJ20" s="30">
        <v>-157</v>
      </c>
    </row>
    <row r="22" spans="1:36" ht="23.5" x14ac:dyDescent="0.35">
      <c r="A22" s="53" t="s">
        <v>149</v>
      </c>
    </row>
    <row r="24" spans="1:36" ht="18.5" x14ac:dyDescent="0.35">
      <c r="A24" s="54" t="s">
        <v>150</v>
      </c>
    </row>
    <row r="25" spans="1:36" x14ac:dyDescent="0.35">
      <c r="A25" s="56"/>
      <c r="B25" s="10">
        <v>1990</v>
      </c>
      <c r="C25" s="10">
        <v>1991</v>
      </c>
      <c r="D25" s="10">
        <v>1992</v>
      </c>
      <c r="E25" s="10">
        <v>1993</v>
      </c>
      <c r="F25" s="10">
        <v>1994</v>
      </c>
      <c r="G25" s="10">
        <v>1995</v>
      </c>
      <c r="H25" s="10">
        <v>1996</v>
      </c>
      <c r="I25" s="10">
        <v>1997</v>
      </c>
      <c r="J25" s="10">
        <v>1998</v>
      </c>
      <c r="K25" s="10">
        <v>1999</v>
      </c>
      <c r="L25" s="10">
        <v>2000</v>
      </c>
      <c r="M25" s="10">
        <v>2001</v>
      </c>
      <c r="N25" s="10">
        <v>2002</v>
      </c>
      <c r="O25" s="10">
        <v>2003</v>
      </c>
      <c r="P25" s="10">
        <v>2004</v>
      </c>
      <c r="Q25" s="10">
        <v>2005</v>
      </c>
      <c r="R25" s="10">
        <v>2006</v>
      </c>
      <c r="S25" s="10">
        <v>2007</v>
      </c>
      <c r="T25" s="10">
        <v>2008</v>
      </c>
      <c r="U25" s="10">
        <v>2009</v>
      </c>
      <c r="V25" s="10">
        <v>2010</v>
      </c>
      <c r="W25" s="10">
        <v>2011</v>
      </c>
      <c r="X25" s="10">
        <v>2012</v>
      </c>
      <c r="Y25" s="10">
        <v>2013</v>
      </c>
      <c r="Z25" s="10">
        <v>2014</v>
      </c>
      <c r="AA25" s="10">
        <v>2015</v>
      </c>
      <c r="AB25" s="10">
        <v>2016</v>
      </c>
      <c r="AC25" s="10">
        <v>2017</v>
      </c>
      <c r="AD25" s="10">
        <v>2018</v>
      </c>
      <c r="AE25" s="10">
        <v>2019</v>
      </c>
      <c r="AF25" s="10">
        <v>2020</v>
      </c>
      <c r="AG25" s="10">
        <v>2021</v>
      </c>
      <c r="AH25" s="10">
        <v>2022</v>
      </c>
      <c r="AI25" s="36">
        <v>2023</v>
      </c>
    </row>
    <row r="26" spans="1:36" x14ac:dyDescent="0.35">
      <c r="A26" s="19" t="s">
        <v>142</v>
      </c>
      <c r="B26" s="35">
        <v>1.9910000000000001</v>
      </c>
      <c r="C26" s="35">
        <v>1.978</v>
      </c>
      <c r="D26" s="35">
        <v>1.85</v>
      </c>
      <c r="E26" s="35">
        <v>1.766</v>
      </c>
      <c r="F26" s="35">
        <v>1.72</v>
      </c>
      <c r="G26" s="35">
        <v>1.5449999999999999</v>
      </c>
      <c r="H26" s="35">
        <v>1.5249999999999999</v>
      </c>
      <c r="I26" s="35">
        <v>1.468</v>
      </c>
      <c r="J26" s="35">
        <v>1.407</v>
      </c>
      <c r="K26" s="35">
        <v>1.373</v>
      </c>
      <c r="L26" s="35">
        <v>1.367</v>
      </c>
      <c r="M26" s="35">
        <v>1.3149999999999999</v>
      </c>
      <c r="N26" s="35">
        <v>1.2490000000000001</v>
      </c>
      <c r="O26" s="35">
        <v>1.222</v>
      </c>
      <c r="P26" s="35">
        <v>1.2270000000000001</v>
      </c>
      <c r="Q26" s="35">
        <v>1.2430000000000001</v>
      </c>
      <c r="R26" s="35">
        <v>1.2669999999999999</v>
      </c>
      <c r="S26" s="35">
        <v>1.306</v>
      </c>
      <c r="T26" s="35">
        <v>1.39</v>
      </c>
      <c r="U26" s="35">
        <v>1.3979999999999999</v>
      </c>
      <c r="V26" s="35">
        <v>1.3759999999999999</v>
      </c>
      <c r="W26" s="35">
        <v>1.2969999999999999</v>
      </c>
      <c r="X26" s="35">
        <v>1.2989999999999999</v>
      </c>
      <c r="Y26" s="35">
        <v>1.256</v>
      </c>
      <c r="Z26" s="35">
        <v>1.29</v>
      </c>
      <c r="AA26" s="35">
        <v>1.2889999999999999</v>
      </c>
      <c r="AB26" s="35">
        <v>1.357</v>
      </c>
      <c r="AC26" s="35">
        <v>1.4530000000000001</v>
      </c>
      <c r="AD26" s="35">
        <v>1.4350000000000001</v>
      </c>
      <c r="AE26" s="35">
        <v>1.4186000000000001</v>
      </c>
      <c r="AF26" s="35">
        <v>1.3871</v>
      </c>
      <c r="AG26" s="35">
        <v>1.3297000000000001</v>
      </c>
      <c r="AH26" s="35">
        <v>1.2609999999999999</v>
      </c>
      <c r="AI26" s="37">
        <v>1.1577999999999999</v>
      </c>
    </row>
    <row r="27" spans="1:36" x14ac:dyDescent="0.35">
      <c r="A27" s="19" t="s">
        <v>143</v>
      </c>
      <c r="B27" s="35">
        <v>1.7210000000000001</v>
      </c>
      <c r="C27" s="35">
        <v>1.623</v>
      </c>
      <c r="D27" s="35">
        <v>1.5129999999999999</v>
      </c>
      <c r="E27" s="35">
        <v>1.4550000000000001</v>
      </c>
      <c r="F27" s="35">
        <v>1.427</v>
      </c>
      <c r="G27" s="35">
        <v>1.286</v>
      </c>
      <c r="H27" s="35">
        <v>1.2689999999999999</v>
      </c>
      <c r="I27" s="35">
        <v>1.22</v>
      </c>
      <c r="J27" s="35">
        <v>1.1839999999999999</v>
      </c>
      <c r="K27" s="35">
        <v>1.17</v>
      </c>
      <c r="L27" s="35">
        <v>1.2010000000000001</v>
      </c>
      <c r="M27" s="35">
        <v>1.171</v>
      </c>
      <c r="N27" s="35">
        <v>1.1100000000000001</v>
      </c>
      <c r="O27" s="35">
        <v>1.107</v>
      </c>
      <c r="P27" s="35">
        <v>1.1240000000000001</v>
      </c>
      <c r="Q27" s="35">
        <v>1.149</v>
      </c>
      <c r="R27" s="35">
        <v>1.179</v>
      </c>
      <c r="S27" s="35">
        <v>1.216</v>
      </c>
      <c r="T27" s="35">
        <v>1.3</v>
      </c>
      <c r="U27" s="35">
        <v>1.33</v>
      </c>
      <c r="V27" s="35">
        <v>1.292</v>
      </c>
      <c r="W27" s="35">
        <v>1.2110000000000001</v>
      </c>
      <c r="X27" s="35">
        <v>1.2130000000000001</v>
      </c>
      <c r="Y27" s="35">
        <v>1.1759999999999999</v>
      </c>
      <c r="Z27" s="35">
        <v>1.2170000000000001</v>
      </c>
      <c r="AA27" s="35">
        <v>1.24</v>
      </c>
      <c r="AB27" s="35">
        <v>1.325</v>
      </c>
      <c r="AC27" s="35">
        <v>1.4179999999999999</v>
      </c>
      <c r="AD27" s="35">
        <v>1.4159999999999999</v>
      </c>
      <c r="AE27" s="35">
        <v>1.4067000000000001</v>
      </c>
      <c r="AF27" s="35">
        <v>1.3179000000000001</v>
      </c>
      <c r="AG27" s="35">
        <v>1.2693000000000001</v>
      </c>
      <c r="AH27" s="35">
        <v>1.208</v>
      </c>
      <c r="AI27" s="37">
        <v>1.1062000000000001</v>
      </c>
    </row>
    <row r="28" spans="1:36" x14ac:dyDescent="0.35">
      <c r="A28" s="19" t="s">
        <v>144</v>
      </c>
      <c r="B28" s="35">
        <v>2.5760000000000001</v>
      </c>
      <c r="C28" s="35">
        <v>2.613</v>
      </c>
      <c r="D28" s="35">
        <v>2.4550000000000001</v>
      </c>
      <c r="E28" s="35">
        <v>2.3290000000000002</v>
      </c>
      <c r="F28" s="35">
        <v>2.2530000000000001</v>
      </c>
      <c r="G28" s="35">
        <v>2.0169999999999999</v>
      </c>
      <c r="H28" s="35">
        <v>1.992</v>
      </c>
      <c r="I28" s="35">
        <v>1.92</v>
      </c>
      <c r="J28" s="35">
        <v>1.8169999999999999</v>
      </c>
      <c r="K28" s="35">
        <v>1.7450000000000001</v>
      </c>
      <c r="L28" s="35">
        <v>1.6519999999999999</v>
      </c>
      <c r="M28" s="35">
        <v>1.5640000000000001</v>
      </c>
      <c r="N28" s="35">
        <v>1.488</v>
      </c>
      <c r="O28" s="35">
        <v>1.421</v>
      </c>
      <c r="P28" s="35">
        <v>1.4</v>
      </c>
      <c r="Q28" s="35">
        <v>1.399</v>
      </c>
      <c r="R28" s="35">
        <v>1.409</v>
      </c>
      <c r="S28" s="35">
        <v>1.4490000000000001</v>
      </c>
      <c r="T28" s="35">
        <v>1.528</v>
      </c>
      <c r="U28" s="35">
        <v>1.496</v>
      </c>
      <c r="V28" s="35">
        <v>1.5049999999999999</v>
      </c>
      <c r="W28" s="35">
        <v>1.427</v>
      </c>
      <c r="X28" s="35">
        <v>1.4259999999999999</v>
      </c>
      <c r="Y28" s="35">
        <v>1.37</v>
      </c>
      <c r="Z28" s="35">
        <v>1.39</v>
      </c>
      <c r="AA28" s="35">
        <v>1.35</v>
      </c>
      <c r="AB28" s="35">
        <v>1.393</v>
      </c>
      <c r="AC28" s="35">
        <v>1.4930000000000001</v>
      </c>
      <c r="AD28" s="35">
        <v>1.452</v>
      </c>
      <c r="AE28" s="35">
        <v>1.4273</v>
      </c>
      <c r="AF28" s="35">
        <v>1.4907999999999999</v>
      </c>
      <c r="AG28" s="35">
        <v>1.4198999999999999</v>
      </c>
      <c r="AH28" s="35">
        <v>1.3420000000000001</v>
      </c>
      <c r="AI28" s="37">
        <v>1.2376</v>
      </c>
    </row>
    <row r="30" spans="1:36" ht="23.5" x14ac:dyDescent="0.35">
      <c r="A30" s="53" t="s">
        <v>151</v>
      </c>
    </row>
    <row r="32" spans="1:36" ht="18.5" x14ac:dyDescent="0.35">
      <c r="A32" s="54" t="s">
        <v>152</v>
      </c>
    </row>
    <row r="33" spans="1:27" x14ac:dyDescent="0.35">
      <c r="A33" s="57" t="s">
        <v>552</v>
      </c>
    </row>
    <row r="34" spans="1:27" ht="26" x14ac:dyDescent="0.35">
      <c r="A34" s="58"/>
      <c r="B34" s="36" t="s">
        <v>153</v>
      </c>
      <c r="C34" s="36" t="s">
        <v>154</v>
      </c>
      <c r="D34" s="36" t="s">
        <v>155</v>
      </c>
      <c r="E34" s="36" t="s">
        <v>156</v>
      </c>
      <c r="F34" s="36" t="s">
        <v>157</v>
      </c>
      <c r="G34" s="36" t="s">
        <v>158</v>
      </c>
    </row>
    <row r="35" spans="1:27" x14ac:dyDescent="0.35">
      <c r="A35" s="63">
        <v>1990</v>
      </c>
      <c r="B35" s="40">
        <v>8</v>
      </c>
      <c r="C35" s="40">
        <v>36.4</v>
      </c>
      <c r="D35" s="40">
        <v>29.3</v>
      </c>
      <c r="E35" s="40">
        <v>17.399999999999999</v>
      </c>
      <c r="F35" s="37">
        <v>7.3</v>
      </c>
      <c r="G35" s="37">
        <v>1.6</v>
      </c>
    </row>
    <row r="36" spans="1:27" x14ac:dyDescent="0.35">
      <c r="A36" s="63">
        <v>2000</v>
      </c>
      <c r="B36" s="40">
        <v>7.3</v>
      </c>
      <c r="C36" s="40">
        <v>33.700000000000003</v>
      </c>
      <c r="D36" s="40">
        <v>33.6</v>
      </c>
      <c r="E36" s="40">
        <v>16.100000000000001</v>
      </c>
      <c r="F36" s="37">
        <v>7.2</v>
      </c>
      <c r="G36" s="39">
        <v>2.1</v>
      </c>
    </row>
    <row r="37" spans="1:27" x14ac:dyDescent="0.35">
      <c r="A37" s="63">
        <v>2010</v>
      </c>
      <c r="B37" s="40">
        <v>4.5</v>
      </c>
      <c r="C37" s="40">
        <v>19.3</v>
      </c>
      <c r="D37" s="40">
        <v>36.9</v>
      </c>
      <c r="E37" s="40">
        <v>27.4</v>
      </c>
      <c r="F37" s="39">
        <v>10</v>
      </c>
      <c r="G37" s="37">
        <v>1.8</v>
      </c>
    </row>
    <row r="38" spans="1:27" x14ac:dyDescent="0.35">
      <c r="A38" s="63">
        <v>2023</v>
      </c>
      <c r="B38" s="41">
        <v>1.7</v>
      </c>
      <c r="C38" s="41">
        <v>10.5</v>
      </c>
      <c r="D38" s="41">
        <v>31.1</v>
      </c>
      <c r="E38" s="40">
        <v>34.799999999999997</v>
      </c>
      <c r="F38" s="37">
        <v>17.7</v>
      </c>
      <c r="G38" s="37">
        <v>4.2</v>
      </c>
    </row>
    <row r="40" spans="1:27" ht="23.5" x14ac:dyDescent="0.35">
      <c r="A40" s="53" t="s">
        <v>159</v>
      </c>
    </row>
    <row r="42" spans="1:27" ht="18.5" x14ac:dyDescent="0.35">
      <c r="A42" s="54" t="s">
        <v>160</v>
      </c>
    </row>
    <row r="43" spans="1:27" x14ac:dyDescent="0.35">
      <c r="A43" s="57" t="s">
        <v>553</v>
      </c>
    </row>
    <row r="44" spans="1:27" s="5" customFormat="1" x14ac:dyDescent="0.35">
      <c r="A44" s="56"/>
      <c r="B44" s="10">
        <v>1999</v>
      </c>
      <c r="C44" s="10">
        <v>2000</v>
      </c>
      <c r="D44" s="10">
        <v>2001</v>
      </c>
      <c r="E44" s="10">
        <v>2002</v>
      </c>
      <c r="F44" s="10">
        <v>2003</v>
      </c>
      <c r="G44" s="10">
        <v>2004</v>
      </c>
      <c r="H44" s="10">
        <v>2005</v>
      </c>
      <c r="I44" s="10">
        <v>2006</v>
      </c>
      <c r="J44" s="10">
        <v>2007</v>
      </c>
      <c r="K44" s="10">
        <v>2008</v>
      </c>
      <c r="L44" s="10">
        <v>2009</v>
      </c>
      <c r="M44" s="10">
        <v>2010</v>
      </c>
      <c r="N44" s="10">
        <v>2011</v>
      </c>
      <c r="O44" s="10">
        <v>2012</v>
      </c>
      <c r="P44" s="10">
        <v>2013</v>
      </c>
      <c r="Q44" s="10">
        <v>2014</v>
      </c>
      <c r="R44" s="10">
        <v>2015</v>
      </c>
      <c r="S44" s="10">
        <v>2016</v>
      </c>
      <c r="T44" s="10">
        <v>2017</v>
      </c>
      <c r="U44" s="10">
        <v>2018</v>
      </c>
      <c r="V44" s="10">
        <v>2019</v>
      </c>
      <c r="W44" s="10">
        <v>2020</v>
      </c>
      <c r="X44" s="10">
        <v>2021</v>
      </c>
      <c r="Y44" s="10">
        <v>2022</v>
      </c>
      <c r="Z44" s="10">
        <v>2023</v>
      </c>
      <c r="AA44" s="36">
        <v>2024</v>
      </c>
    </row>
    <row r="45" spans="1:27" s="5" customFormat="1" x14ac:dyDescent="0.35">
      <c r="A45" s="19" t="s">
        <v>142</v>
      </c>
      <c r="B45" s="39">
        <v>219.4</v>
      </c>
      <c r="C45" s="39">
        <v>211.2</v>
      </c>
      <c r="D45" s="39">
        <v>195.1</v>
      </c>
      <c r="E45" s="39">
        <v>191.9</v>
      </c>
      <c r="F45" s="39">
        <v>195.4</v>
      </c>
      <c r="G45" s="39">
        <v>191.8</v>
      </c>
      <c r="H45" s="39">
        <v>206.9</v>
      </c>
      <c r="I45" s="39">
        <v>226.2</v>
      </c>
      <c r="J45" s="39">
        <v>248.7</v>
      </c>
      <c r="K45" s="39">
        <v>257.7</v>
      </c>
      <c r="L45" s="39">
        <v>250.8</v>
      </c>
      <c r="M45" s="39">
        <v>228.3</v>
      </c>
      <c r="N45" s="39">
        <v>206.5</v>
      </c>
      <c r="O45" s="39">
        <v>203.9</v>
      </c>
      <c r="P45" s="39">
        <v>180.4</v>
      </c>
      <c r="Q45" s="39">
        <v>188.5</v>
      </c>
      <c r="R45" s="39">
        <v>188.8</v>
      </c>
      <c r="S45" s="39">
        <v>193.5</v>
      </c>
      <c r="T45" s="39">
        <v>192.6</v>
      </c>
      <c r="U45" s="39">
        <v>192.4</v>
      </c>
      <c r="V45" s="39">
        <v>183.4</v>
      </c>
      <c r="W45" s="39">
        <v>145</v>
      </c>
      <c r="X45" s="39">
        <v>168.3</v>
      </c>
      <c r="Y45" s="39">
        <v>155.80000000000001</v>
      </c>
      <c r="Z45" s="39">
        <v>145.9</v>
      </c>
      <c r="AA45" s="39">
        <v>136</v>
      </c>
    </row>
    <row r="46" spans="1:27" s="5" customFormat="1" x14ac:dyDescent="0.35">
      <c r="A46" s="19" t="s">
        <v>162</v>
      </c>
      <c r="B46" s="43">
        <v>68.707999999999998</v>
      </c>
      <c r="C46" s="43">
        <v>59.393000000000001</v>
      </c>
      <c r="D46" s="43">
        <v>51.942999999999998</v>
      </c>
      <c r="E46" s="43">
        <v>51.003</v>
      </c>
      <c r="F46" s="43">
        <v>52.871000000000002</v>
      </c>
      <c r="G46" s="43">
        <v>51.634</v>
      </c>
      <c r="H46" s="43">
        <v>59.649000000000001</v>
      </c>
      <c r="I46" s="43">
        <v>68.95</v>
      </c>
      <c r="J46" s="43">
        <v>76.061000000000007</v>
      </c>
      <c r="K46" s="43">
        <v>79.290000000000006</v>
      </c>
      <c r="L46" s="43">
        <v>78.760000000000005</v>
      </c>
      <c r="M46" s="43">
        <v>72.828000000000003</v>
      </c>
      <c r="N46" s="43">
        <v>72.418000000000006</v>
      </c>
      <c r="O46" s="43">
        <v>73.453000000000003</v>
      </c>
      <c r="P46" s="43">
        <v>65.804000000000002</v>
      </c>
      <c r="Q46" s="43">
        <v>70.263000000000005</v>
      </c>
      <c r="R46" s="43">
        <v>71.373000000000005</v>
      </c>
      <c r="S46" s="43">
        <v>71.570999999999998</v>
      </c>
      <c r="T46" s="43">
        <v>72.603999999999999</v>
      </c>
      <c r="U46" s="43">
        <v>73.369</v>
      </c>
      <c r="V46" s="43">
        <v>74.158000000000001</v>
      </c>
      <c r="W46" s="43">
        <v>67.265000000000001</v>
      </c>
      <c r="X46" s="43">
        <v>78.012</v>
      </c>
      <c r="Y46" s="43">
        <v>76.405000000000001</v>
      </c>
      <c r="Z46" s="43">
        <v>77.5</v>
      </c>
      <c r="AA46" s="39" t="s">
        <v>45</v>
      </c>
    </row>
    <row r="47" spans="1:27" s="5" customFormat="1" x14ac:dyDescent="0.35">
      <c r="A47" s="64" t="s">
        <v>163</v>
      </c>
      <c r="B47" s="44">
        <v>150.69</v>
      </c>
      <c r="C47" s="44">
        <v>151.75700000000001</v>
      </c>
      <c r="D47" s="44">
        <v>143.179</v>
      </c>
      <c r="E47" s="44">
        <v>140.93199999999999</v>
      </c>
      <c r="F47" s="44">
        <v>142.57499999999999</v>
      </c>
      <c r="G47" s="44">
        <v>140.19</v>
      </c>
      <c r="H47" s="44">
        <v>147.267</v>
      </c>
      <c r="I47" s="44">
        <v>157.23099999999999</v>
      </c>
      <c r="J47" s="44">
        <v>172.64099999999999</v>
      </c>
      <c r="K47" s="44">
        <v>178.45400000000001</v>
      </c>
      <c r="L47" s="44">
        <v>172.03399999999999</v>
      </c>
      <c r="M47" s="44">
        <v>155.50899999999999</v>
      </c>
      <c r="N47" s="44">
        <v>134.053</v>
      </c>
      <c r="O47" s="44">
        <v>130.39699999999999</v>
      </c>
      <c r="P47" s="44">
        <v>114.592</v>
      </c>
      <c r="Q47" s="44">
        <v>118.22499999999999</v>
      </c>
      <c r="R47" s="44">
        <v>117.459</v>
      </c>
      <c r="S47" s="44">
        <v>121.884</v>
      </c>
      <c r="T47" s="44">
        <v>119.97199999999999</v>
      </c>
      <c r="U47" s="44">
        <v>119.074</v>
      </c>
      <c r="V47" s="44">
        <v>109.21299999999999</v>
      </c>
      <c r="W47" s="44">
        <v>77.78</v>
      </c>
      <c r="X47" s="44">
        <v>90.311999999999998</v>
      </c>
      <c r="Y47" s="44">
        <v>79.412000000000006</v>
      </c>
      <c r="Z47" s="44">
        <v>68.430999999999997</v>
      </c>
      <c r="AA47" s="45" t="s">
        <v>45</v>
      </c>
    </row>
    <row r="48" spans="1:27" s="5" customFormat="1" x14ac:dyDescent="0.35">
      <c r="A48" s="65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9"/>
    </row>
    <row r="49" spans="1:36" s="5" customFormat="1" x14ac:dyDescent="0.35">
      <c r="A49" s="66" t="s">
        <v>161</v>
      </c>
      <c r="B49" s="47">
        <v>5.7</v>
      </c>
      <c r="C49" s="47">
        <v>5.5</v>
      </c>
      <c r="D49" s="47">
        <v>5.0999999999999996</v>
      </c>
      <c r="E49" s="47">
        <v>5</v>
      </c>
      <c r="F49" s="47">
        <v>5.0999999999999996</v>
      </c>
      <c r="G49" s="47">
        <v>5</v>
      </c>
      <c r="H49" s="47">
        <v>5.4</v>
      </c>
      <c r="I49" s="47">
        <v>5.9</v>
      </c>
      <c r="J49" s="47">
        <v>6.5</v>
      </c>
      <c r="K49" s="47">
        <v>6.8</v>
      </c>
      <c r="L49" s="47">
        <v>6.6</v>
      </c>
      <c r="M49" s="47">
        <v>5.9</v>
      </c>
      <c r="N49" s="47">
        <v>5.4</v>
      </c>
      <c r="O49" s="47">
        <v>5.3</v>
      </c>
      <c r="P49" s="47">
        <v>4.7</v>
      </c>
      <c r="Q49" s="47">
        <v>4.9000000000000004</v>
      </c>
      <c r="R49" s="47">
        <v>4.9000000000000004</v>
      </c>
      <c r="S49" s="47">
        <v>5</v>
      </c>
      <c r="T49" s="47">
        <v>5</v>
      </c>
      <c r="U49" s="47">
        <v>5</v>
      </c>
      <c r="V49" s="47">
        <v>4.8</v>
      </c>
      <c r="W49" s="47">
        <v>3.8</v>
      </c>
      <c r="X49" s="47">
        <v>4.4000000000000004</v>
      </c>
      <c r="Y49" s="47">
        <v>4.0999999999999996</v>
      </c>
      <c r="Z49" s="47">
        <v>3.9</v>
      </c>
      <c r="AA49" s="47">
        <v>3.6</v>
      </c>
    </row>
    <row r="51" spans="1:36" ht="23.5" x14ac:dyDescent="0.35">
      <c r="A51" s="53" t="s">
        <v>164</v>
      </c>
    </row>
    <row r="53" spans="1:36" ht="18.5" x14ac:dyDescent="0.35">
      <c r="A53" s="54" t="s">
        <v>859</v>
      </c>
    </row>
    <row r="54" spans="1:36" x14ac:dyDescent="0.35">
      <c r="A54" s="57" t="s">
        <v>553</v>
      </c>
      <c r="AJ54" s="223"/>
    </row>
    <row r="55" spans="1:36" s="5" customFormat="1" x14ac:dyDescent="0.35">
      <c r="A55" s="56"/>
      <c r="B55" s="7">
        <v>1990</v>
      </c>
      <c r="C55" s="7">
        <v>1991</v>
      </c>
      <c r="D55" s="7">
        <v>1992</v>
      </c>
      <c r="E55" s="7">
        <v>1993</v>
      </c>
      <c r="F55" s="7">
        <v>1994</v>
      </c>
      <c r="G55" s="7">
        <v>1995</v>
      </c>
      <c r="H55" s="7">
        <v>1996</v>
      </c>
      <c r="I55" s="7">
        <v>1997</v>
      </c>
      <c r="J55" s="7">
        <v>1998</v>
      </c>
      <c r="K55" s="7">
        <v>1999</v>
      </c>
      <c r="L55" s="7">
        <v>2000</v>
      </c>
      <c r="M55" s="7">
        <v>2001</v>
      </c>
      <c r="N55" s="7">
        <v>2002</v>
      </c>
      <c r="O55" s="7">
        <v>2003</v>
      </c>
      <c r="P55" s="7">
        <v>2004</v>
      </c>
      <c r="Q55" s="7">
        <v>2005</v>
      </c>
      <c r="R55" s="7">
        <v>2006</v>
      </c>
      <c r="S55" s="7">
        <v>2007</v>
      </c>
      <c r="T55" s="7">
        <v>2008</v>
      </c>
      <c r="U55" s="7">
        <v>2009</v>
      </c>
      <c r="V55" s="7">
        <v>2010</v>
      </c>
      <c r="W55" s="7">
        <v>2011</v>
      </c>
      <c r="X55" s="7">
        <v>2012</v>
      </c>
      <c r="Y55" s="7">
        <v>2013</v>
      </c>
      <c r="Z55" s="7">
        <v>2014</v>
      </c>
      <c r="AA55" s="7">
        <v>2015</v>
      </c>
      <c r="AB55" s="7">
        <v>2016</v>
      </c>
      <c r="AC55" s="7">
        <v>2017</v>
      </c>
      <c r="AD55" s="7">
        <v>2018</v>
      </c>
      <c r="AE55" s="7">
        <v>2019</v>
      </c>
      <c r="AF55" s="7">
        <v>2020</v>
      </c>
      <c r="AG55" s="7">
        <v>2021</v>
      </c>
      <c r="AH55" s="7">
        <v>2022</v>
      </c>
      <c r="AI55" s="7">
        <v>2023</v>
      </c>
      <c r="AJ55" s="224">
        <v>2024</v>
      </c>
    </row>
    <row r="56" spans="1:36" s="5" customFormat="1" x14ac:dyDescent="0.35">
      <c r="A56" s="428" t="s">
        <v>142</v>
      </c>
      <c r="B56" s="28">
        <v>42.4</v>
      </c>
      <c r="C56" s="28">
        <v>33.799999999999997</v>
      </c>
      <c r="D56" s="28">
        <v>32</v>
      </c>
      <c r="E56" s="28">
        <v>27.9</v>
      </c>
      <c r="F56" s="28">
        <v>31.6</v>
      </c>
      <c r="G56" s="28">
        <v>38.1</v>
      </c>
      <c r="H56" s="28">
        <v>39.4</v>
      </c>
      <c r="I56" s="28">
        <v>42.6</v>
      </c>
      <c r="J56" s="28">
        <v>45.2</v>
      </c>
      <c r="K56" s="28">
        <v>42</v>
      </c>
      <c r="L56" s="28">
        <v>42.8</v>
      </c>
      <c r="M56" s="28">
        <v>45.3</v>
      </c>
      <c r="N56" s="28">
        <v>45.4</v>
      </c>
      <c r="O56" s="28">
        <v>48.6</v>
      </c>
      <c r="P56" s="28">
        <v>56.3</v>
      </c>
      <c r="Q56" s="28">
        <v>67.599999999999994</v>
      </c>
      <c r="R56" s="28">
        <v>71.900000000000006</v>
      </c>
      <c r="S56" s="28">
        <v>66.599999999999994</v>
      </c>
      <c r="T56" s="28">
        <v>65.5</v>
      </c>
      <c r="U56" s="28">
        <v>65.3</v>
      </c>
      <c r="V56" s="28">
        <v>61.3</v>
      </c>
      <c r="W56" s="28">
        <v>64.599999999999994</v>
      </c>
      <c r="X56" s="28">
        <v>64.400000000000006</v>
      </c>
      <c r="Y56" s="28">
        <v>66.099999999999994</v>
      </c>
      <c r="Z56" s="28">
        <v>65.8</v>
      </c>
      <c r="AA56" s="28">
        <v>67.3</v>
      </c>
      <c r="AB56" s="28">
        <v>63.5</v>
      </c>
      <c r="AC56" s="28">
        <v>65.3</v>
      </c>
      <c r="AD56" s="28">
        <v>62.8</v>
      </c>
      <c r="AE56" s="28">
        <v>65.3</v>
      </c>
      <c r="AF56" s="28">
        <v>51.2</v>
      </c>
      <c r="AG56" s="28">
        <v>60.7</v>
      </c>
      <c r="AH56" s="28">
        <v>60.2</v>
      </c>
      <c r="AI56" s="28">
        <v>56.9</v>
      </c>
      <c r="AJ56" s="39">
        <v>57</v>
      </c>
    </row>
    <row r="57" spans="1:36" s="5" customFormat="1" x14ac:dyDescent="0.35">
      <c r="A57" s="19" t="s">
        <v>143</v>
      </c>
      <c r="B57" s="28">
        <v>34.299999999999997</v>
      </c>
      <c r="C57" s="28">
        <v>27.6</v>
      </c>
      <c r="D57" s="28">
        <v>26.5</v>
      </c>
      <c r="E57" s="28">
        <v>23.2</v>
      </c>
      <c r="F57" s="28">
        <v>26.4</v>
      </c>
      <c r="G57" s="28">
        <v>31.3</v>
      </c>
      <c r="H57" s="28">
        <v>32.200000000000003</v>
      </c>
      <c r="I57" s="28">
        <v>35.1</v>
      </c>
      <c r="J57" s="28">
        <v>37.6</v>
      </c>
      <c r="K57" s="28">
        <v>35.5</v>
      </c>
      <c r="L57" s="28">
        <v>36</v>
      </c>
      <c r="M57" s="28">
        <v>38.200000000000003</v>
      </c>
      <c r="N57" s="28">
        <v>38.299999999999997</v>
      </c>
      <c r="O57" s="28">
        <v>40.9</v>
      </c>
      <c r="P57" s="28">
        <v>46</v>
      </c>
      <c r="Q57" s="28">
        <v>53.7</v>
      </c>
      <c r="R57" s="28">
        <v>57.9</v>
      </c>
      <c r="S57" s="28">
        <v>53.2</v>
      </c>
      <c r="T57" s="28">
        <v>51.9</v>
      </c>
      <c r="U57" s="28">
        <v>51.4</v>
      </c>
      <c r="V57" s="28">
        <v>47.4</v>
      </c>
      <c r="W57" s="28">
        <v>49.2</v>
      </c>
      <c r="X57" s="28">
        <v>48.6</v>
      </c>
      <c r="Y57" s="28">
        <v>49.3</v>
      </c>
      <c r="Z57" s="28">
        <v>48.5</v>
      </c>
      <c r="AA57" s="28">
        <v>48.9</v>
      </c>
      <c r="AB57" s="28">
        <v>45.9</v>
      </c>
      <c r="AC57" s="28">
        <v>46.8</v>
      </c>
      <c r="AD57" s="28">
        <v>45.2</v>
      </c>
      <c r="AE57" s="28">
        <v>46.7</v>
      </c>
      <c r="AF57" s="28">
        <v>37</v>
      </c>
      <c r="AG57" s="28">
        <v>43.7</v>
      </c>
      <c r="AH57" s="28">
        <v>43.3</v>
      </c>
      <c r="AI57" s="28">
        <v>40.6</v>
      </c>
      <c r="AJ57" s="39" t="s">
        <v>45</v>
      </c>
    </row>
    <row r="58" spans="1:36" s="5" customFormat="1" x14ac:dyDescent="0.35">
      <c r="A58" s="19" t="s">
        <v>144</v>
      </c>
      <c r="B58" s="28">
        <v>7.3</v>
      </c>
      <c r="C58" s="28">
        <v>5.4</v>
      </c>
      <c r="D58" s="28">
        <v>4.7</v>
      </c>
      <c r="E58" s="28">
        <v>4</v>
      </c>
      <c r="F58" s="28">
        <v>4.4000000000000004</v>
      </c>
      <c r="G58" s="28">
        <v>6</v>
      </c>
      <c r="H58" s="28">
        <v>6.4</v>
      </c>
      <c r="I58" s="28">
        <v>6.7</v>
      </c>
      <c r="J58" s="28">
        <v>6.9</v>
      </c>
      <c r="K58" s="28">
        <v>6.4</v>
      </c>
      <c r="L58" s="28">
        <v>6.7</v>
      </c>
      <c r="M58" s="28">
        <v>7</v>
      </c>
      <c r="N58" s="28">
        <v>7.1</v>
      </c>
      <c r="O58" s="28">
        <v>7.7</v>
      </c>
      <c r="P58" s="28">
        <v>10.3</v>
      </c>
      <c r="Q58" s="28">
        <v>13.9</v>
      </c>
      <c r="R58" s="28">
        <v>13.8</v>
      </c>
      <c r="S58" s="28">
        <v>13</v>
      </c>
      <c r="T58" s="28">
        <v>13.1</v>
      </c>
      <c r="U58" s="28">
        <v>13.5</v>
      </c>
      <c r="V58" s="28">
        <v>13.4</v>
      </c>
      <c r="W58" s="28">
        <v>14.9</v>
      </c>
      <c r="X58" s="28">
        <v>15.3</v>
      </c>
      <c r="Y58" s="28">
        <v>16.100000000000001</v>
      </c>
      <c r="Z58" s="28">
        <v>16.600000000000001</v>
      </c>
      <c r="AA58" s="28">
        <v>17.600000000000001</v>
      </c>
      <c r="AB58" s="28">
        <v>16.7</v>
      </c>
      <c r="AC58" s="28">
        <v>17.5</v>
      </c>
      <c r="AD58" s="28">
        <v>16.7</v>
      </c>
      <c r="AE58" s="28">
        <v>17.7</v>
      </c>
      <c r="AF58" s="28">
        <v>13.6</v>
      </c>
      <c r="AG58" s="28">
        <v>16.2</v>
      </c>
      <c r="AH58" s="28">
        <v>16</v>
      </c>
      <c r="AI58" s="28">
        <v>15.4</v>
      </c>
      <c r="AJ58" s="39" t="s">
        <v>45</v>
      </c>
    </row>
    <row r="59" spans="1:36" s="5" customFormat="1" x14ac:dyDescent="0.35">
      <c r="A59" s="67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225"/>
    </row>
    <row r="60" spans="1:36" s="5" customFormat="1" x14ac:dyDescent="0.35">
      <c r="A60" s="19" t="s">
        <v>161</v>
      </c>
      <c r="B60" s="28">
        <v>1.1000000000000001</v>
      </c>
      <c r="C60" s="28">
        <v>0.9</v>
      </c>
      <c r="D60" s="28">
        <v>0.8</v>
      </c>
      <c r="E60" s="28">
        <v>0.7</v>
      </c>
      <c r="F60" s="28">
        <v>0.8</v>
      </c>
      <c r="G60" s="28">
        <v>1</v>
      </c>
      <c r="H60" s="28">
        <v>1</v>
      </c>
      <c r="I60" s="28">
        <v>1.1000000000000001</v>
      </c>
      <c r="J60" s="28">
        <v>1.2</v>
      </c>
      <c r="K60" s="28">
        <v>1.1000000000000001</v>
      </c>
      <c r="L60" s="28">
        <v>1.1000000000000001</v>
      </c>
      <c r="M60" s="28">
        <v>1.2</v>
      </c>
      <c r="N60" s="28">
        <v>1.2</v>
      </c>
      <c r="O60" s="28">
        <v>1.3</v>
      </c>
      <c r="P60" s="28">
        <v>1.5</v>
      </c>
      <c r="Q60" s="28">
        <v>1.8</v>
      </c>
      <c r="R60" s="28">
        <v>1.9</v>
      </c>
      <c r="S60" s="28">
        <v>1.7</v>
      </c>
      <c r="T60" s="28">
        <v>1.7</v>
      </c>
      <c r="U60" s="28">
        <v>1.7</v>
      </c>
      <c r="V60" s="28">
        <v>1.6</v>
      </c>
      <c r="W60" s="28">
        <v>1.7</v>
      </c>
      <c r="X60" s="28">
        <v>1.7</v>
      </c>
      <c r="Y60" s="28">
        <v>1.7</v>
      </c>
      <c r="Z60" s="28">
        <v>1.7</v>
      </c>
      <c r="AA60" s="28">
        <v>1.8</v>
      </c>
      <c r="AB60" s="28">
        <v>1.7</v>
      </c>
      <c r="AC60" s="28">
        <v>1.7</v>
      </c>
      <c r="AD60" s="28">
        <v>1.6</v>
      </c>
      <c r="AE60" s="28">
        <v>1.7</v>
      </c>
      <c r="AF60" s="28">
        <v>1.3</v>
      </c>
      <c r="AG60" s="28">
        <v>1.6</v>
      </c>
      <c r="AH60" s="28">
        <v>1.6</v>
      </c>
      <c r="AI60" s="28">
        <v>1.5</v>
      </c>
      <c r="AJ60" s="39">
        <v>1.5</v>
      </c>
    </row>
    <row r="61" spans="1:36" x14ac:dyDescent="0.35">
      <c r="A61" s="59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226"/>
    </row>
    <row r="62" spans="1:36" ht="23.5" x14ac:dyDescent="0.35">
      <c r="A62" s="53" t="s">
        <v>166</v>
      </c>
      <c r="AJ62" s="223"/>
    </row>
    <row r="64" spans="1:36" ht="17.5" x14ac:dyDescent="0.35">
      <c r="A64" s="60" t="s">
        <v>167</v>
      </c>
    </row>
    <row r="65" spans="1:36" x14ac:dyDescent="0.35">
      <c r="A65" s="56"/>
      <c r="B65" s="36">
        <v>2022</v>
      </c>
      <c r="C65" s="36">
        <v>2023</v>
      </c>
    </row>
    <row r="66" spans="1:36" x14ac:dyDescent="0.35">
      <c r="A66" s="19" t="s">
        <v>168</v>
      </c>
      <c r="B66" s="28">
        <v>36</v>
      </c>
      <c r="C66" s="28">
        <v>36.9</v>
      </c>
    </row>
    <row r="67" spans="1:36" x14ac:dyDescent="0.35">
      <c r="A67" s="19" t="s">
        <v>169</v>
      </c>
      <c r="B67" s="28">
        <v>21.4</v>
      </c>
      <c r="C67" s="28">
        <v>24.4</v>
      </c>
    </row>
    <row r="68" spans="1:36" x14ac:dyDescent="0.35">
      <c r="A68" s="19" t="s">
        <v>170</v>
      </c>
      <c r="B68" s="28">
        <v>6.7</v>
      </c>
      <c r="C68" s="28">
        <v>1.1000000000000001</v>
      </c>
    </row>
    <row r="69" spans="1:36" x14ac:dyDescent="0.35">
      <c r="A69" s="19" t="s">
        <v>171</v>
      </c>
      <c r="B69" s="28">
        <v>9.5</v>
      </c>
      <c r="C69" s="28">
        <v>9.6</v>
      </c>
    </row>
    <row r="70" spans="1:36" x14ac:dyDescent="0.35">
      <c r="A70" s="19" t="s">
        <v>172</v>
      </c>
      <c r="B70" s="28">
        <v>6.7</v>
      </c>
      <c r="C70" s="28">
        <v>7.4</v>
      </c>
    </row>
    <row r="71" spans="1:36" x14ac:dyDescent="0.35">
      <c r="A71" s="19" t="s">
        <v>173</v>
      </c>
      <c r="B71" s="28">
        <v>4.5999999999999996</v>
      </c>
      <c r="C71" s="28">
        <v>4.9000000000000004</v>
      </c>
    </row>
    <row r="72" spans="1:36" x14ac:dyDescent="0.35">
      <c r="A72" s="19" t="s">
        <v>174</v>
      </c>
      <c r="B72" s="28">
        <v>4.5</v>
      </c>
      <c r="C72" s="28">
        <v>4.8</v>
      </c>
    </row>
    <row r="73" spans="1:36" x14ac:dyDescent="0.35">
      <c r="A73" s="19" t="s">
        <v>175</v>
      </c>
      <c r="B73" s="28">
        <v>10.6</v>
      </c>
      <c r="C73" s="28">
        <v>10.9</v>
      </c>
    </row>
    <row r="75" spans="1:36" ht="23.5" x14ac:dyDescent="0.35">
      <c r="A75" s="53" t="s">
        <v>176</v>
      </c>
    </row>
    <row r="77" spans="1:36" ht="18.5" x14ac:dyDescent="0.35">
      <c r="A77" s="54" t="s">
        <v>177</v>
      </c>
    </row>
    <row r="78" spans="1:36" s="5" customFormat="1" x14ac:dyDescent="0.35">
      <c r="A78" s="56"/>
      <c r="B78" s="10">
        <v>1990</v>
      </c>
      <c r="C78" s="10">
        <v>1991</v>
      </c>
      <c r="D78" s="10">
        <v>1992</v>
      </c>
      <c r="E78" s="10">
        <v>1993</v>
      </c>
      <c r="F78" s="10">
        <v>1994</v>
      </c>
      <c r="G78" s="10">
        <v>1995</v>
      </c>
      <c r="H78" s="10">
        <v>1996</v>
      </c>
      <c r="I78" s="10">
        <v>1997</v>
      </c>
      <c r="J78" s="10">
        <v>1998</v>
      </c>
      <c r="K78" s="10">
        <v>1999</v>
      </c>
      <c r="L78" s="10">
        <v>2000</v>
      </c>
      <c r="M78" s="10">
        <v>2001</v>
      </c>
      <c r="N78" s="10">
        <v>2002</v>
      </c>
      <c r="O78" s="10">
        <v>2003</v>
      </c>
      <c r="P78" s="10">
        <v>2004</v>
      </c>
      <c r="Q78" s="10">
        <v>2005</v>
      </c>
      <c r="R78" s="10">
        <v>2006</v>
      </c>
      <c r="S78" s="10">
        <v>2007</v>
      </c>
      <c r="T78" s="10">
        <v>2008</v>
      </c>
      <c r="U78" s="10">
        <v>2009</v>
      </c>
      <c r="V78" s="10">
        <v>2010</v>
      </c>
      <c r="W78" s="10">
        <v>2011</v>
      </c>
      <c r="X78" s="10">
        <v>2012</v>
      </c>
      <c r="Y78" s="10">
        <v>2013</v>
      </c>
      <c r="Z78" s="10">
        <v>2014</v>
      </c>
      <c r="AA78" s="10">
        <v>2015</v>
      </c>
      <c r="AB78" s="10">
        <v>2016</v>
      </c>
      <c r="AC78" s="10">
        <v>2017</v>
      </c>
      <c r="AD78" s="10">
        <v>2018</v>
      </c>
      <c r="AE78" s="10">
        <v>2019</v>
      </c>
      <c r="AF78" s="10">
        <v>2020</v>
      </c>
      <c r="AG78" s="10">
        <v>2021</v>
      </c>
      <c r="AH78" s="10">
        <v>2022</v>
      </c>
      <c r="AI78" s="10">
        <v>2023</v>
      </c>
      <c r="AJ78" s="36">
        <v>2024</v>
      </c>
    </row>
    <row r="79" spans="1:36" s="5" customFormat="1" x14ac:dyDescent="0.35">
      <c r="A79" s="19" t="s">
        <v>165</v>
      </c>
      <c r="B79" s="28">
        <v>10.6</v>
      </c>
      <c r="C79" s="28">
        <v>9.9</v>
      </c>
      <c r="D79" s="28">
        <v>9</v>
      </c>
      <c r="E79" s="28">
        <v>8</v>
      </c>
      <c r="F79" s="28">
        <v>7.3</v>
      </c>
      <c r="G79" s="28">
        <v>5.9</v>
      </c>
      <c r="H79" s="28">
        <v>5.2</v>
      </c>
      <c r="I79" s="28">
        <v>4.2</v>
      </c>
      <c r="J79" s="28">
        <v>3.8</v>
      </c>
      <c r="K79" s="28">
        <v>3.4</v>
      </c>
      <c r="L79" s="28">
        <v>3.1</v>
      </c>
      <c r="M79" s="28">
        <v>2.8</v>
      </c>
      <c r="N79" s="28">
        <v>2.7</v>
      </c>
      <c r="O79" s="28">
        <v>2.5</v>
      </c>
      <c r="P79" s="28">
        <v>2.4</v>
      </c>
      <c r="Q79" s="28">
        <v>2.2999999999999998</v>
      </c>
      <c r="R79" s="28">
        <v>2.2000000000000002</v>
      </c>
      <c r="S79" s="28">
        <v>2.2999999999999998</v>
      </c>
      <c r="T79" s="28">
        <v>2.2999999999999998</v>
      </c>
      <c r="U79" s="28">
        <v>2.2999999999999998</v>
      </c>
      <c r="V79" s="28">
        <v>2.1</v>
      </c>
      <c r="W79" s="28">
        <v>1.8</v>
      </c>
      <c r="X79" s="28">
        <v>1.8</v>
      </c>
      <c r="Y79" s="28">
        <v>1.7</v>
      </c>
      <c r="Z79" s="28">
        <v>1.6</v>
      </c>
      <c r="AA79" s="28">
        <v>1.5</v>
      </c>
      <c r="AB79" s="28">
        <v>1.5</v>
      </c>
      <c r="AC79" s="28">
        <v>1.6</v>
      </c>
      <c r="AD79" s="28">
        <v>1.5</v>
      </c>
      <c r="AE79" s="28">
        <v>1.4</v>
      </c>
      <c r="AF79" s="28">
        <v>1.3</v>
      </c>
      <c r="AG79" s="28">
        <v>1.3</v>
      </c>
      <c r="AH79" s="28">
        <v>1.2</v>
      </c>
      <c r="AI79" s="28">
        <v>1.1000000000000001</v>
      </c>
      <c r="AJ79" s="39">
        <v>1</v>
      </c>
    </row>
    <row r="80" spans="1:36" s="5" customFormat="1" x14ac:dyDescent="0.35">
      <c r="A80" s="19" t="s">
        <v>178</v>
      </c>
      <c r="B80" s="28">
        <v>19.399999999999999</v>
      </c>
      <c r="C80" s="28">
        <v>18.2</v>
      </c>
      <c r="D80" s="28">
        <v>17.5</v>
      </c>
      <c r="E80" s="28">
        <v>16.2</v>
      </c>
      <c r="F80" s="28">
        <v>15.1</v>
      </c>
      <c r="G80" s="28">
        <v>13.6</v>
      </c>
      <c r="H80" s="28">
        <v>12.2</v>
      </c>
      <c r="I80" s="28">
        <v>10.199999999999999</v>
      </c>
      <c r="J80" s="28">
        <v>9.5</v>
      </c>
      <c r="K80" s="28">
        <v>8.9</v>
      </c>
      <c r="L80" s="28">
        <v>8.1</v>
      </c>
      <c r="M80" s="28">
        <v>7.7</v>
      </c>
      <c r="N80" s="28">
        <v>7.5</v>
      </c>
      <c r="O80" s="28">
        <v>7</v>
      </c>
      <c r="P80" s="28">
        <v>6.8</v>
      </c>
      <c r="Q80" s="28">
        <v>6.4</v>
      </c>
      <c r="R80" s="28">
        <v>6</v>
      </c>
      <c r="S80" s="28">
        <v>6</v>
      </c>
      <c r="T80" s="28">
        <v>5.6</v>
      </c>
      <c r="U80" s="28">
        <v>5.6</v>
      </c>
      <c r="V80" s="28">
        <v>5</v>
      </c>
      <c r="W80" s="28">
        <v>4.7</v>
      </c>
      <c r="X80" s="28">
        <v>4.5999999999999996</v>
      </c>
      <c r="Y80" s="28">
        <v>4.5999999999999996</v>
      </c>
      <c r="Z80" s="28">
        <v>4.2</v>
      </c>
      <c r="AA80" s="28">
        <v>4</v>
      </c>
      <c r="AB80" s="28">
        <v>4</v>
      </c>
      <c r="AC80" s="28">
        <v>4</v>
      </c>
      <c r="AD80" s="28">
        <v>3.8</v>
      </c>
      <c r="AE80" s="28">
        <v>3.8</v>
      </c>
      <c r="AF80" s="28">
        <v>3.6</v>
      </c>
      <c r="AG80" s="28">
        <v>3.9</v>
      </c>
      <c r="AH80" s="28">
        <v>3.8</v>
      </c>
      <c r="AI80" s="28">
        <v>3.9</v>
      </c>
      <c r="AJ80" s="39">
        <v>3.7</v>
      </c>
    </row>
    <row r="82" spans="1:35" ht="23.5" x14ac:dyDescent="0.35">
      <c r="A82" s="53" t="s">
        <v>179</v>
      </c>
    </row>
    <row r="84" spans="1:35" ht="18.5" x14ac:dyDescent="0.35">
      <c r="A84" s="54" t="s">
        <v>179</v>
      </c>
    </row>
    <row r="85" spans="1:35" s="5" customFormat="1" x14ac:dyDescent="0.35">
      <c r="A85" s="56"/>
      <c r="B85" s="10">
        <v>1990</v>
      </c>
      <c r="C85" s="10">
        <v>1991</v>
      </c>
      <c r="D85" s="10">
        <v>1992</v>
      </c>
      <c r="E85" s="10">
        <v>1993</v>
      </c>
      <c r="F85" s="10">
        <v>1994</v>
      </c>
      <c r="G85" s="10">
        <v>1995</v>
      </c>
      <c r="H85" s="10">
        <v>1996</v>
      </c>
      <c r="I85" s="10">
        <v>1997</v>
      </c>
      <c r="J85" s="10">
        <v>1998</v>
      </c>
      <c r="K85" s="10">
        <v>1999</v>
      </c>
      <c r="L85" s="10">
        <v>2000</v>
      </c>
      <c r="M85" s="10">
        <v>2001</v>
      </c>
      <c r="N85" s="10">
        <v>2002</v>
      </c>
      <c r="O85" s="10">
        <v>2003</v>
      </c>
      <c r="P85" s="10">
        <v>2004</v>
      </c>
      <c r="Q85" s="10">
        <v>2005</v>
      </c>
      <c r="R85" s="10">
        <v>2006</v>
      </c>
      <c r="S85" s="10">
        <v>2007</v>
      </c>
      <c r="T85" s="10">
        <v>2008</v>
      </c>
      <c r="U85" s="10">
        <v>2009</v>
      </c>
      <c r="V85" s="10">
        <v>2010</v>
      </c>
      <c r="W85" s="10">
        <v>2011</v>
      </c>
      <c r="X85" s="10">
        <v>2012</v>
      </c>
      <c r="Y85" s="10">
        <v>2013</v>
      </c>
      <c r="Z85" s="10">
        <v>2014</v>
      </c>
      <c r="AA85" s="10">
        <v>2015</v>
      </c>
      <c r="AB85" s="10">
        <v>2016</v>
      </c>
      <c r="AC85" s="10">
        <v>2017</v>
      </c>
      <c r="AD85" s="10">
        <v>2018</v>
      </c>
      <c r="AE85" s="10">
        <v>2019</v>
      </c>
      <c r="AF85" s="10">
        <v>2020</v>
      </c>
      <c r="AG85" s="10">
        <v>2021</v>
      </c>
      <c r="AH85" s="10">
        <v>2022</v>
      </c>
      <c r="AI85" s="36">
        <v>2023</v>
      </c>
    </row>
    <row r="86" spans="1:35" s="5" customFormat="1" x14ac:dyDescent="0.35">
      <c r="A86" s="19" t="s">
        <v>180</v>
      </c>
      <c r="B86" s="28">
        <v>66.2</v>
      </c>
      <c r="C86" s="28">
        <v>66.11</v>
      </c>
      <c r="D86" s="28">
        <v>66.709999999999994</v>
      </c>
      <c r="E86" s="28">
        <v>67.37</v>
      </c>
      <c r="F86" s="28">
        <v>67.510000000000005</v>
      </c>
      <c r="G86" s="28">
        <v>67.62</v>
      </c>
      <c r="H86" s="28">
        <v>68.12</v>
      </c>
      <c r="I86" s="28">
        <v>68.45</v>
      </c>
      <c r="J86" s="28">
        <v>68.900000000000006</v>
      </c>
      <c r="K86" s="28">
        <v>68.8</v>
      </c>
      <c r="L86" s="28">
        <v>69.7</v>
      </c>
      <c r="M86" s="28">
        <v>70.2</v>
      </c>
      <c r="N86" s="28">
        <v>70.400000000000006</v>
      </c>
      <c r="O86" s="28">
        <v>70.5</v>
      </c>
      <c r="P86" s="28">
        <v>70.7</v>
      </c>
      <c r="Q86" s="28">
        <v>70.8</v>
      </c>
      <c r="R86" s="28">
        <v>70.930000000000007</v>
      </c>
      <c r="S86" s="28">
        <v>70.959999999999994</v>
      </c>
      <c r="T86" s="28">
        <v>71.260000000000005</v>
      </c>
      <c r="U86" s="28">
        <v>71.5</v>
      </c>
      <c r="V86" s="28">
        <v>72.099999999999994</v>
      </c>
      <c r="W86" s="28">
        <v>72.400000000000006</v>
      </c>
      <c r="X86" s="28">
        <v>72.709999999999994</v>
      </c>
      <c r="Y86" s="28">
        <v>73.099999999999994</v>
      </c>
      <c r="Z86" s="28">
        <v>73.8</v>
      </c>
      <c r="AA86" s="28">
        <v>73.599999999999994</v>
      </c>
      <c r="AB86" s="28">
        <v>73.900000000000006</v>
      </c>
      <c r="AC86" s="28">
        <v>74</v>
      </c>
      <c r="AD86" s="28">
        <v>73.900000000000006</v>
      </c>
      <c r="AE86" s="28">
        <v>74.099999999999994</v>
      </c>
      <c r="AF86" s="28">
        <v>72.61</v>
      </c>
      <c r="AG86" s="28">
        <v>71.8</v>
      </c>
      <c r="AH86" s="28">
        <v>73.400000000000006</v>
      </c>
      <c r="AI86" s="39">
        <v>74.650000000000006</v>
      </c>
    </row>
    <row r="87" spans="1:35" s="5" customFormat="1" x14ac:dyDescent="0.35">
      <c r="A87" s="19" t="s">
        <v>181</v>
      </c>
      <c r="B87" s="28">
        <v>75.2</v>
      </c>
      <c r="C87" s="28">
        <v>75.27</v>
      </c>
      <c r="D87" s="28">
        <v>75.7</v>
      </c>
      <c r="E87" s="28">
        <v>76</v>
      </c>
      <c r="F87" s="28">
        <v>76.08</v>
      </c>
      <c r="G87" s="28">
        <v>76.39</v>
      </c>
      <c r="H87" s="28">
        <v>76.569999999999993</v>
      </c>
      <c r="I87" s="28">
        <v>76.989999999999995</v>
      </c>
      <c r="J87" s="28">
        <v>77.3</v>
      </c>
      <c r="K87" s="28">
        <v>77.5</v>
      </c>
      <c r="L87" s="28">
        <v>78</v>
      </c>
      <c r="M87" s="28">
        <v>78.400000000000006</v>
      </c>
      <c r="N87" s="28">
        <v>78.8</v>
      </c>
      <c r="O87" s="28">
        <v>78.900000000000006</v>
      </c>
      <c r="P87" s="28">
        <v>79.2</v>
      </c>
      <c r="Q87" s="28">
        <v>79.400000000000006</v>
      </c>
      <c r="R87" s="28">
        <v>79.62</v>
      </c>
      <c r="S87" s="28">
        <v>79.739999999999995</v>
      </c>
      <c r="T87" s="28">
        <v>79.959999999999994</v>
      </c>
      <c r="U87" s="28">
        <v>80.099999999999994</v>
      </c>
      <c r="V87" s="28">
        <v>80.599999999999994</v>
      </c>
      <c r="W87" s="28">
        <v>80.900000000000006</v>
      </c>
      <c r="X87" s="28">
        <v>80.98</v>
      </c>
      <c r="Y87" s="28">
        <v>81.099999999999994</v>
      </c>
      <c r="Z87" s="28">
        <v>81.599999999999994</v>
      </c>
      <c r="AA87" s="28">
        <v>81.599999999999994</v>
      </c>
      <c r="AB87" s="28">
        <v>81.900000000000006</v>
      </c>
      <c r="AC87" s="28">
        <v>81.8</v>
      </c>
      <c r="AD87" s="28">
        <v>81.7</v>
      </c>
      <c r="AE87" s="28">
        <v>81.8</v>
      </c>
      <c r="AF87" s="28">
        <v>80.709999999999994</v>
      </c>
      <c r="AG87" s="28">
        <v>79.7</v>
      </c>
      <c r="AH87" s="28">
        <v>81.099999999999994</v>
      </c>
      <c r="AI87" s="39">
        <v>81.99</v>
      </c>
    </row>
    <row r="89" spans="1:35" ht="23.5" x14ac:dyDescent="0.35">
      <c r="A89" s="53" t="s">
        <v>182</v>
      </c>
    </row>
    <row r="91" spans="1:35" ht="17.5" x14ac:dyDescent="0.35">
      <c r="A91" s="60" t="s">
        <v>183</v>
      </c>
    </row>
    <row r="92" spans="1:35" s="5" customFormat="1" x14ac:dyDescent="0.35">
      <c r="A92" s="56"/>
      <c r="B92" s="10">
        <v>1990</v>
      </c>
      <c r="C92" s="10">
        <v>1991</v>
      </c>
      <c r="D92" s="10">
        <v>1992</v>
      </c>
      <c r="E92" s="10">
        <v>1993</v>
      </c>
      <c r="F92" s="10">
        <v>1994</v>
      </c>
      <c r="G92" s="10">
        <v>1995</v>
      </c>
      <c r="H92" s="10">
        <v>1996</v>
      </c>
      <c r="I92" s="10">
        <v>1997</v>
      </c>
      <c r="J92" s="10">
        <v>1998</v>
      </c>
      <c r="K92" s="10">
        <v>1999</v>
      </c>
      <c r="L92" s="10">
        <v>2000</v>
      </c>
      <c r="M92" s="10">
        <v>2001</v>
      </c>
      <c r="N92" s="10">
        <v>2002</v>
      </c>
      <c r="O92" s="10">
        <v>2003</v>
      </c>
      <c r="P92" s="10">
        <v>2004</v>
      </c>
      <c r="Q92" s="10">
        <v>2005</v>
      </c>
      <c r="R92" s="10">
        <v>2006</v>
      </c>
      <c r="S92" s="10">
        <v>2007</v>
      </c>
      <c r="T92" s="10">
        <v>2008</v>
      </c>
      <c r="U92" s="10">
        <v>2009</v>
      </c>
      <c r="V92" s="10">
        <v>2010</v>
      </c>
      <c r="W92" s="10">
        <v>2011</v>
      </c>
      <c r="X92" s="10">
        <v>2012</v>
      </c>
      <c r="Y92" s="10">
        <v>2013</v>
      </c>
      <c r="Z92" s="10">
        <v>2014</v>
      </c>
      <c r="AA92" s="10">
        <v>2015</v>
      </c>
      <c r="AB92" s="10">
        <v>2016</v>
      </c>
      <c r="AC92" s="10">
        <v>2017</v>
      </c>
      <c r="AD92" s="10">
        <v>2018</v>
      </c>
      <c r="AE92" s="10">
        <v>2019</v>
      </c>
      <c r="AF92" s="10">
        <v>2020</v>
      </c>
      <c r="AG92" s="10">
        <v>2021</v>
      </c>
      <c r="AH92" s="10">
        <v>2022</v>
      </c>
      <c r="AI92" s="36">
        <v>2023</v>
      </c>
    </row>
    <row r="93" spans="1:35" s="5" customFormat="1" x14ac:dyDescent="0.35">
      <c r="A93" s="19" t="s">
        <v>180</v>
      </c>
      <c r="B93" s="28">
        <v>30.9</v>
      </c>
      <c r="C93" s="28">
        <v>31.1</v>
      </c>
      <c r="D93" s="28">
        <v>31.4</v>
      </c>
      <c r="E93" s="28">
        <v>31.6</v>
      </c>
      <c r="F93" s="28">
        <v>31.8</v>
      </c>
      <c r="G93" s="28">
        <v>32</v>
      </c>
      <c r="H93" s="28">
        <v>32.200000000000003</v>
      </c>
      <c r="I93" s="28">
        <v>32.5</v>
      </c>
      <c r="J93" s="28">
        <v>32.799999999999997</v>
      </c>
      <c r="K93" s="28">
        <v>33.200000000000003</v>
      </c>
      <c r="L93" s="28">
        <v>33.4</v>
      </c>
      <c r="M93" s="28">
        <v>33.700000000000003</v>
      </c>
      <c r="N93" s="28">
        <v>33.9</v>
      </c>
      <c r="O93" s="28">
        <v>34.200000000000003</v>
      </c>
      <c r="P93" s="28">
        <v>34.4</v>
      </c>
      <c r="Q93" s="28">
        <v>34.700000000000003</v>
      </c>
      <c r="R93" s="28">
        <v>35</v>
      </c>
      <c r="S93" s="28">
        <v>35.299999999999997</v>
      </c>
      <c r="T93" s="28">
        <v>35.6</v>
      </c>
      <c r="U93" s="28">
        <v>35.9</v>
      </c>
      <c r="V93" s="28">
        <v>36.299999999999997</v>
      </c>
      <c r="W93" s="28">
        <v>36.700000000000003</v>
      </c>
      <c r="X93" s="28">
        <v>37</v>
      </c>
      <c r="Y93" s="28">
        <v>37.4</v>
      </c>
      <c r="Z93" s="28">
        <v>37.799999999999997</v>
      </c>
      <c r="AA93" s="28">
        <v>38.200000000000003</v>
      </c>
      <c r="AB93" s="28">
        <v>38.6</v>
      </c>
      <c r="AC93" s="28">
        <v>38.9</v>
      </c>
      <c r="AD93" s="28">
        <v>39.299999999999997</v>
      </c>
      <c r="AE93" s="28">
        <v>39.700000000000003</v>
      </c>
      <c r="AF93" s="28">
        <v>40</v>
      </c>
      <c r="AG93" s="28">
        <v>40.299999999999997</v>
      </c>
      <c r="AH93" s="28">
        <v>40.700000000000003</v>
      </c>
      <c r="AI93" s="39">
        <v>41.2</v>
      </c>
    </row>
    <row r="94" spans="1:35" s="5" customFormat="1" x14ac:dyDescent="0.35">
      <c r="A94" s="19" t="s">
        <v>181</v>
      </c>
      <c r="B94" s="28">
        <v>33.700000000000003</v>
      </c>
      <c r="C94" s="28">
        <v>34</v>
      </c>
      <c r="D94" s="28">
        <v>34.299999999999997</v>
      </c>
      <c r="E94" s="28">
        <v>34.700000000000003</v>
      </c>
      <c r="F94" s="28">
        <v>35</v>
      </c>
      <c r="G94" s="28">
        <v>35.299999999999997</v>
      </c>
      <c r="H94" s="28">
        <v>35.700000000000003</v>
      </c>
      <c r="I94" s="28">
        <v>36.1</v>
      </c>
      <c r="J94" s="28">
        <v>36.5</v>
      </c>
      <c r="K94" s="28">
        <v>37</v>
      </c>
      <c r="L94" s="28">
        <v>37.4</v>
      </c>
      <c r="M94" s="28">
        <v>37.6</v>
      </c>
      <c r="N94" s="28">
        <v>38</v>
      </c>
      <c r="O94" s="28">
        <v>38.299999999999997</v>
      </c>
      <c r="P94" s="28">
        <v>38.6</v>
      </c>
      <c r="Q94" s="28">
        <v>38.9</v>
      </c>
      <c r="R94" s="28">
        <v>39.1</v>
      </c>
      <c r="S94" s="28">
        <v>39.4</v>
      </c>
      <c r="T94" s="28">
        <v>39.6</v>
      </c>
      <c r="U94" s="28">
        <v>39.799999999999997</v>
      </c>
      <c r="V94" s="28">
        <v>39.9</v>
      </c>
      <c r="W94" s="28">
        <v>40.200000000000003</v>
      </c>
      <c r="X94" s="28">
        <v>40.5</v>
      </c>
      <c r="Y94" s="28">
        <v>40.9</v>
      </c>
      <c r="Z94" s="28">
        <v>41.2</v>
      </c>
      <c r="AA94" s="28">
        <v>41.6</v>
      </c>
      <c r="AB94" s="28">
        <v>41.9</v>
      </c>
      <c r="AC94" s="28">
        <v>42.2</v>
      </c>
      <c r="AD94" s="28">
        <v>42.6</v>
      </c>
      <c r="AE94" s="28">
        <v>43</v>
      </c>
      <c r="AF94" s="28">
        <v>43.2</v>
      </c>
      <c r="AG94" s="28">
        <v>43.5</v>
      </c>
      <c r="AH94" s="28">
        <v>44</v>
      </c>
      <c r="AI94" s="39">
        <v>44.4</v>
      </c>
    </row>
    <row r="96" spans="1:35" ht="23.5" x14ac:dyDescent="0.35">
      <c r="A96" s="53" t="s">
        <v>184</v>
      </c>
    </row>
    <row r="98" spans="1:14" ht="17.5" x14ac:dyDescent="0.35">
      <c r="A98" s="60" t="s">
        <v>185</v>
      </c>
    </row>
    <row r="99" spans="1:14" x14ac:dyDescent="0.35">
      <c r="A99" s="55" t="s">
        <v>552</v>
      </c>
    </row>
    <row r="100" spans="1:14" x14ac:dyDescent="0.35">
      <c r="A100" s="58"/>
      <c r="B100" s="36">
        <v>1990</v>
      </c>
      <c r="C100" s="36">
        <v>2000</v>
      </c>
      <c r="D100" s="36">
        <v>2010</v>
      </c>
      <c r="E100" s="36">
        <v>2020</v>
      </c>
      <c r="F100" s="36">
        <v>2024</v>
      </c>
    </row>
    <row r="101" spans="1:14" x14ac:dyDescent="0.35">
      <c r="A101" s="63" t="s">
        <v>186</v>
      </c>
      <c r="B101" s="39">
        <v>29</v>
      </c>
      <c r="C101" s="39">
        <v>24.4</v>
      </c>
      <c r="D101" s="39">
        <v>18.8</v>
      </c>
      <c r="E101" s="39">
        <v>18.399999999999999</v>
      </c>
      <c r="F101" s="39">
        <v>18</v>
      </c>
      <c r="I101" s="8"/>
      <c r="J101" s="8"/>
      <c r="K101" s="8"/>
      <c r="L101" s="8"/>
      <c r="M101" s="8"/>
      <c r="N101" s="9"/>
    </row>
    <row r="102" spans="1:14" x14ac:dyDescent="0.35">
      <c r="A102" s="63" t="s">
        <v>187</v>
      </c>
      <c r="B102" s="39">
        <v>40.1</v>
      </c>
      <c r="C102" s="39">
        <v>39.799999999999997</v>
      </c>
      <c r="D102" s="39">
        <v>40</v>
      </c>
      <c r="E102" s="39">
        <v>37.1</v>
      </c>
      <c r="F102" s="39">
        <v>34.799999999999997</v>
      </c>
      <c r="I102" s="8"/>
      <c r="J102" s="8"/>
      <c r="K102" s="8"/>
      <c r="L102" s="8"/>
      <c r="M102" s="8"/>
      <c r="N102" s="9"/>
    </row>
    <row r="103" spans="1:14" ht="16" customHeight="1" x14ac:dyDescent="0.35">
      <c r="A103" s="63" t="s">
        <v>188</v>
      </c>
      <c r="B103" s="39">
        <v>18.100000000000001</v>
      </c>
      <c r="C103" s="39">
        <v>21</v>
      </c>
      <c r="D103" s="39">
        <v>24.4</v>
      </c>
      <c r="E103" s="39">
        <v>22.3</v>
      </c>
      <c r="F103" s="39">
        <v>23.3</v>
      </c>
      <c r="I103" s="8"/>
      <c r="J103" s="8"/>
      <c r="K103" s="8"/>
      <c r="L103" s="8"/>
      <c r="M103" s="8"/>
      <c r="N103" s="9"/>
    </row>
    <row r="104" spans="1:14" x14ac:dyDescent="0.35">
      <c r="A104" s="63" t="s">
        <v>189</v>
      </c>
      <c r="B104" s="39">
        <v>12.8</v>
      </c>
      <c r="C104" s="39">
        <v>14.8</v>
      </c>
      <c r="D104" s="39">
        <v>16.8</v>
      </c>
      <c r="E104" s="39">
        <v>22.2</v>
      </c>
      <c r="F104" s="39">
        <v>23.8</v>
      </c>
      <c r="I104" s="8"/>
      <c r="J104" s="8"/>
      <c r="K104" s="8"/>
      <c r="L104" s="8"/>
      <c r="M104" s="8"/>
      <c r="N104" s="9"/>
    </row>
    <row r="106" spans="1:14" ht="23.5" x14ac:dyDescent="0.35">
      <c r="A106" s="53" t="s">
        <v>190</v>
      </c>
    </row>
    <row r="108" spans="1:14" ht="18.5" x14ac:dyDescent="0.35">
      <c r="A108" s="54" t="s">
        <v>191</v>
      </c>
    </row>
    <row r="109" spans="1:14" x14ac:dyDescent="0.35">
      <c r="A109" s="55" t="s">
        <v>141</v>
      </c>
    </row>
    <row r="110" spans="1:14" s="51" customFormat="1" x14ac:dyDescent="0.35">
      <c r="A110" s="58"/>
      <c r="B110" s="36">
        <v>1990</v>
      </c>
      <c r="C110" s="36">
        <v>2000</v>
      </c>
      <c r="D110" s="36">
        <v>2010</v>
      </c>
      <c r="E110" s="36">
        <v>2020</v>
      </c>
      <c r="F110" s="36">
        <v>2024</v>
      </c>
    </row>
    <row r="111" spans="1:14" s="51" customFormat="1" x14ac:dyDescent="0.35">
      <c r="A111" s="63" t="s">
        <v>186</v>
      </c>
      <c r="B111" s="39">
        <v>50</v>
      </c>
      <c r="C111" s="39">
        <v>40</v>
      </c>
      <c r="D111" s="39">
        <v>29</v>
      </c>
      <c r="E111" s="39">
        <v>31</v>
      </c>
      <c r="F111" s="39">
        <v>31</v>
      </c>
    </row>
    <row r="112" spans="1:14" s="51" customFormat="1" x14ac:dyDescent="0.35">
      <c r="A112" s="63" t="s">
        <v>189</v>
      </c>
      <c r="B112" s="39">
        <v>22</v>
      </c>
      <c r="C112" s="39">
        <v>24</v>
      </c>
      <c r="D112" s="39">
        <v>26</v>
      </c>
      <c r="E112" s="39">
        <v>37</v>
      </c>
      <c r="F112" s="39">
        <v>40.9</v>
      </c>
    </row>
    <row r="114" spans="1:5" ht="23.5" x14ac:dyDescent="0.35">
      <c r="A114" s="53" t="s">
        <v>192</v>
      </c>
    </row>
    <row r="116" spans="1:5" ht="18.5" x14ac:dyDescent="0.35">
      <c r="A116" s="54" t="s">
        <v>193</v>
      </c>
    </row>
    <row r="117" spans="1:5" x14ac:dyDescent="0.35">
      <c r="A117" s="61" t="s">
        <v>554</v>
      </c>
    </row>
    <row r="118" spans="1:5" s="5" customFormat="1" ht="26" x14ac:dyDescent="0.35">
      <c r="A118" s="466" t="s">
        <v>194</v>
      </c>
      <c r="B118" s="10" t="s">
        <v>195</v>
      </c>
      <c r="C118" s="466" t="s">
        <v>180</v>
      </c>
      <c r="D118" s="466" t="s">
        <v>181</v>
      </c>
      <c r="E118" s="10" t="s">
        <v>196</v>
      </c>
    </row>
    <row r="119" spans="1:5" s="5" customFormat="1" ht="26" x14ac:dyDescent="0.35">
      <c r="A119" s="466"/>
      <c r="B119" s="10" t="s">
        <v>856</v>
      </c>
      <c r="C119" s="466"/>
      <c r="D119" s="466"/>
      <c r="E119" s="10" t="s">
        <v>197</v>
      </c>
    </row>
    <row r="120" spans="1:5" s="5" customFormat="1" x14ac:dyDescent="0.35">
      <c r="A120" s="19">
        <v>0</v>
      </c>
      <c r="B120" s="23">
        <v>7190</v>
      </c>
      <c r="C120" s="23">
        <v>132614</v>
      </c>
      <c r="D120" s="23">
        <v>125424</v>
      </c>
      <c r="E120" s="23"/>
    </row>
    <row r="121" spans="1:5" s="5" customFormat="1" x14ac:dyDescent="0.35">
      <c r="A121" s="19">
        <v>1</v>
      </c>
      <c r="B121" s="23">
        <v>6950</v>
      </c>
      <c r="C121" s="23">
        <v>147629</v>
      </c>
      <c r="D121" s="23">
        <v>140679</v>
      </c>
      <c r="E121" s="23"/>
    </row>
    <row r="122" spans="1:5" s="5" customFormat="1" x14ac:dyDescent="0.35">
      <c r="A122" s="19">
        <v>2</v>
      </c>
      <c r="B122" s="23">
        <v>8221</v>
      </c>
      <c r="C122" s="23">
        <v>163932</v>
      </c>
      <c r="D122" s="23">
        <v>155711</v>
      </c>
      <c r="E122" s="23"/>
    </row>
    <row r="123" spans="1:5" s="5" customFormat="1" x14ac:dyDescent="0.35">
      <c r="A123" s="19">
        <v>3</v>
      </c>
      <c r="B123" s="23">
        <v>8906</v>
      </c>
      <c r="C123" s="23">
        <v>175789</v>
      </c>
      <c r="D123" s="23">
        <v>166883</v>
      </c>
      <c r="E123" s="23"/>
    </row>
    <row r="124" spans="1:5" s="5" customFormat="1" x14ac:dyDescent="0.35">
      <c r="A124" s="19">
        <v>4</v>
      </c>
      <c r="B124" s="23">
        <v>9680</v>
      </c>
      <c r="C124" s="23">
        <v>186501</v>
      </c>
      <c r="D124" s="23">
        <v>176821</v>
      </c>
      <c r="E124" s="23"/>
    </row>
    <row r="125" spans="1:5" s="5" customFormat="1" x14ac:dyDescent="0.35">
      <c r="A125" s="19">
        <v>5</v>
      </c>
      <c r="B125" s="23">
        <v>10864</v>
      </c>
      <c r="C125" s="23">
        <v>197985</v>
      </c>
      <c r="D125" s="23">
        <v>187121</v>
      </c>
      <c r="E125" s="23"/>
    </row>
    <row r="126" spans="1:5" s="5" customFormat="1" x14ac:dyDescent="0.35">
      <c r="A126" s="19">
        <v>6</v>
      </c>
      <c r="B126" s="23">
        <v>11225</v>
      </c>
      <c r="C126" s="23">
        <v>207427</v>
      </c>
      <c r="D126" s="23">
        <v>196202</v>
      </c>
      <c r="E126" s="23"/>
    </row>
    <row r="127" spans="1:5" s="5" customFormat="1" x14ac:dyDescent="0.35">
      <c r="A127" s="19">
        <v>7</v>
      </c>
      <c r="B127" s="23">
        <v>10836</v>
      </c>
      <c r="C127" s="23">
        <v>207998</v>
      </c>
      <c r="D127" s="23">
        <v>197162</v>
      </c>
      <c r="E127" s="23"/>
    </row>
    <row r="128" spans="1:5" s="5" customFormat="1" x14ac:dyDescent="0.35">
      <c r="A128" s="19">
        <v>8</v>
      </c>
      <c r="B128" s="23">
        <v>10626</v>
      </c>
      <c r="C128" s="23">
        <v>201744</v>
      </c>
      <c r="D128" s="23">
        <v>191118</v>
      </c>
      <c r="E128" s="23"/>
    </row>
    <row r="129" spans="1:5" s="5" customFormat="1" x14ac:dyDescent="0.35">
      <c r="A129" s="19">
        <v>9</v>
      </c>
      <c r="B129" s="23">
        <v>10492</v>
      </c>
      <c r="C129" s="23">
        <v>200319</v>
      </c>
      <c r="D129" s="23">
        <v>189827</v>
      </c>
      <c r="E129" s="23"/>
    </row>
    <row r="130" spans="1:5" s="5" customFormat="1" x14ac:dyDescent="0.35">
      <c r="A130" s="19">
        <v>10</v>
      </c>
      <c r="B130" s="23">
        <v>10281</v>
      </c>
      <c r="C130" s="23">
        <v>199245</v>
      </c>
      <c r="D130" s="23">
        <v>188964</v>
      </c>
      <c r="E130" s="23"/>
    </row>
    <row r="131" spans="1:5" s="5" customFormat="1" x14ac:dyDescent="0.35">
      <c r="A131" s="19">
        <v>11</v>
      </c>
      <c r="B131" s="23">
        <v>10818</v>
      </c>
      <c r="C131" s="23">
        <v>202582</v>
      </c>
      <c r="D131" s="23">
        <v>191764</v>
      </c>
      <c r="E131" s="23"/>
    </row>
    <row r="132" spans="1:5" s="5" customFormat="1" x14ac:dyDescent="0.35">
      <c r="A132" s="19">
        <v>12</v>
      </c>
      <c r="B132" s="23">
        <v>11532</v>
      </c>
      <c r="C132" s="23">
        <v>207692</v>
      </c>
      <c r="D132" s="23">
        <v>196160</v>
      </c>
      <c r="E132" s="23"/>
    </row>
    <row r="133" spans="1:5" s="5" customFormat="1" x14ac:dyDescent="0.35">
      <c r="A133" s="19">
        <v>13</v>
      </c>
      <c r="B133" s="23">
        <v>11687</v>
      </c>
      <c r="C133" s="23">
        <v>213602</v>
      </c>
      <c r="D133" s="23">
        <v>201915</v>
      </c>
      <c r="E133" s="23"/>
    </row>
    <row r="134" spans="1:5" s="5" customFormat="1" x14ac:dyDescent="0.35">
      <c r="A134" s="19">
        <v>14</v>
      </c>
      <c r="B134" s="23">
        <v>11169</v>
      </c>
      <c r="C134" s="23">
        <v>220309</v>
      </c>
      <c r="D134" s="23">
        <v>209140</v>
      </c>
      <c r="E134" s="23"/>
    </row>
    <row r="135" spans="1:5" s="5" customFormat="1" x14ac:dyDescent="0.35">
      <c r="A135" s="19">
        <v>15</v>
      </c>
      <c r="B135" s="23">
        <v>10229</v>
      </c>
      <c r="C135" s="23">
        <v>219366</v>
      </c>
      <c r="D135" s="23">
        <v>209137</v>
      </c>
      <c r="E135" s="23"/>
    </row>
    <row r="136" spans="1:5" s="5" customFormat="1" x14ac:dyDescent="0.35">
      <c r="A136" s="19">
        <v>16</v>
      </c>
      <c r="B136" s="23">
        <v>9921</v>
      </c>
      <c r="C136" s="23">
        <v>210470</v>
      </c>
      <c r="D136" s="23">
        <v>200549</v>
      </c>
      <c r="E136" s="23"/>
    </row>
    <row r="137" spans="1:5" s="5" customFormat="1" x14ac:dyDescent="0.35">
      <c r="A137" s="19">
        <v>17</v>
      </c>
      <c r="B137" s="23">
        <v>9568</v>
      </c>
      <c r="C137" s="23">
        <v>197945</v>
      </c>
      <c r="D137" s="23">
        <v>188377</v>
      </c>
      <c r="E137" s="23"/>
    </row>
    <row r="138" spans="1:5" s="5" customFormat="1" x14ac:dyDescent="0.35">
      <c r="A138" s="19">
        <v>18</v>
      </c>
      <c r="B138" s="23">
        <v>8831</v>
      </c>
      <c r="C138" s="23">
        <v>188708</v>
      </c>
      <c r="D138" s="23">
        <v>179877</v>
      </c>
      <c r="E138" s="23"/>
    </row>
    <row r="139" spans="1:5" s="5" customFormat="1" x14ac:dyDescent="0.35">
      <c r="A139" s="19">
        <v>19</v>
      </c>
      <c r="B139" s="23">
        <v>8472</v>
      </c>
      <c r="C139" s="23">
        <v>181758</v>
      </c>
      <c r="D139" s="23">
        <v>173286</v>
      </c>
      <c r="E139" s="23"/>
    </row>
    <row r="140" spans="1:5" s="5" customFormat="1" x14ac:dyDescent="0.35">
      <c r="A140" s="19">
        <v>20</v>
      </c>
      <c r="B140" s="23">
        <v>7999</v>
      </c>
      <c r="C140" s="23">
        <v>176799</v>
      </c>
      <c r="D140" s="23">
        <v>168800</v>
      </c>
      <c r="E140" s="23"/>
    </row>
    <row r="141" spans="1:5" s="5" customFormat="1" x14ac:dyDescent="0.35">
      <c r="A141" s="19">
        <v>21</v>
      </c>
      <c r="B141" s="23">
        <v>7563</v>
      </c>
      <c r="C141" s="23">
        <v>175954</v>
      </c>
      <c r="D141" s="23">
        <v>168391</v>
      </c>
      <c r="E141" s="23"/>
    </row>
    <row r="142" spans="1:5" s="5" customFormat="1" x14ac:dyDescent="0.35">
      <c r="A142" s="19">
        <v>22</v>
      </c>
      <c r="B142" s="23">
        <v>7561</v>
      </c>
      <c r="C142" s="23">
        <v>179933</v>
      </c>
      <c r="D142" s="23">
        <v>172372</v>
      </c>
      <c r="E142" s="23"/>
    </row>
    <row r="143" spans="1:5" s="5" customFormat="1" x14ac:dyDescent="0.35">
      <c r="A143" s="19">
        <v>23</v>
      </c>
      <c r="B143" s="23">
        <v>7006</v>
      </c>
      <c r="C143" s="23">
        <v>185041</v>
      </c>
      <c r="D143" s="23">
        <v>178035</v>
      </c>
      <c r="E143" s="23"/>
    </row>
    <row r="144" spans="1:5" s="5" customFormat="1" x14ac:dyDescent="0.35">
      <c r="A144" s="19">
        <v>24</v>
      </c>
      <c r="B144" s="23">
        <v>6601</v>
      </c>
      <c r="C144" s="23">
        <v>188094</v>
      </c>
      <c r="D144" s="23">
        <v>181493</v>
      </c>
      <c r="E144" s="23"/>
    </row>
    <row r="145" spans="1:5" s="5" customFormat="1" x14ac:dyDescent="0.35">
      <c r="A145" s="19">
        <v>25</v>
      </c>
      <c r="B145" s="23">
        <v>6993</v>
      </c>
      <c r="C145" s="23">
        <v>191996</v>
      </c>
      <c r="D145" s="23">
        <v>185003</v>
      </c>
      <c r="E145" s="23"/>
    </row>
    <row r="146" spans="1:5" s="5" customFormat="1" x14ac:dyDescent="0.35">
      <c r="A146" s="19">
        <v>26</v>
      </c>
      <c r="B146" s="23">
        <v>7256</v>
      </c>
      <c r="C146" s="23">
        <v>199206</v>
      </c>
      <c r="D146" s="23">
        <v>191950</v>
      </c>
      <c r="E146" s="23"/>
    </row>
    <row r="147" spans="1:5" s="5" customFormat="1" x14ac:dyDescent="0.35">
      <c r="A147" s="19">
        <v>27</v>
      </c>
      <c r="B147" s="23">
        <v>7253</v>
      </c>
      <c r="C147" s="23">
        <v>207552</v>
      </c>
      <c r="D147" s="23">
        <v>200299</v>
      </c>
      <c r="E147" s="23"/>
    </row>
    <row r="148" spans="1:5" s="5" customFormat="1" x14ac:dyDescent="0.35">
      <c r="A148" s="19">
        <v>28</v>
      </c>
      <c r="B148" s="23">
        <v>6849</v>
      </c>
      <c r="C148" s="23">
        <v>214529</v>
      </c>
      <c r="D148" s="23">
        <v>207680</v>
      </c>
      <c r="E148" s="23"/>
    </row>
    <row r="149" spans="1:5" s="5" customFormat="1" x14ac:dyDescent="0.35">
      <c r="A149" s="19">
        <v>29</v>
      </c>
      <c r="B149" s="23">
        <v>5789</v>
      </c>
      <c r="C149" s="23">
        <v>223977</v>
      </c>
      <c r="D149" s="23">
        <v>218188</v>
      </c>
      <c r="E149" s="23"/>
    </row>
    <row r="150" spans="1:5" s="5" customFormat="1" x14ac:dyDescent="0.35">
      <c r="A150" s="19">
        <v>30</v>
      </c>
      <c r="B150" s="23">
        <v>6532</v>
      </c>
      <c r="C150" s="23">
        <v>236096</v>
      </c>
      <c r="D150" s="23">
        <v>229564</v>
      </c>
      <c r="E150" s="23"/>
    </row>
    <row r="151" spans="1:5" s="5" customFormat="1" x14ac:dyDescent="0.35">
      <c r="A151" s="19">
        <v>31</v>
      </c>
      <c r="B151" s="23">
        <v>7420</v>
      </c>
      <c r="C151" s="23">
        <v>246213</v>
      </c>
      <c r="D151" s="23">
        <v>238793</v>
      </c>
      <c r="E151" s="23"/>
    </row>
    <row r="152" spans="1:5" s="5" customFormat="1" x14ac:dyDescent="0.35">
      <c r="A152" s="19">
        <v>32</v>
      </c>
      <c r="B152" s="23">
        <v>8274</v>
      </c>
      <c r="C152" s="23">
        <v>258985</v>
      </c>
      <c r="D152" s="23">
        <v>250711</v>
      </c>
      <c r="E152" s="23"/>
    </row>
    <row r="153" spans="1:5" s="5" customFormat="1" x14ac:dyDescent="0.35">
      <c r="A153" s="19">
        <v>33</v>
      </c>
      <c r="B153" s="23">
        <v>8703</v>
      </c>
      <c r="C153" s="23">
        <v>269957</v>
      </c>
      <c r="D153" s="23">
        <v>261254</v>
      </c>
      <c r="E153" s="23"/>
    </row>
    <row r="154" spans="1:5" s="5" customFormat="1" x14ac:dyDescent="0.35">
      <c r="A154" s="19">
        <v>34</v>
      </c>
      <c r="B154" s="23">
        <v>8233</v>
      </c>
      <c r="C154" s="23">
        <v>273719</v>
      </c>
      <c r="D154" s="23">
        <v>265486</v>
      </c>
      <c r="E154" s="23"/>
    </row>
    <row r="155" spans="1:5" s="5" customFormat="1" x14ac:dyDescent="0.35">
      <c r="A155" s="19">
        <v>35</v>
      </c>
      <c r="B155" s="23">
        <v>7304</v>
      </c>
      <c r="C155" s="23">
        <v>278051</v>
      </c>
      <c r="D155" s="23">
        <v>270747</v>
      </c>
      <c r="E155" s="23"/>
    </row>
    <row r="156" spans="1:5" s="5" customFormat="1" x14ac:dyDescent="0.35">
      <c r="A156" s="19">
        <v>36</v>
      </c>
      <c r="B156" s="23">
        <v>7183</v>
      </c>
      <c r="C156" s="23">
        <v>284314</v>
      </c>
      <c r="D156" s="23">
        <v>277131</v>
      </c>
      <c r="E156" s="23"/>
    </row>
    <row r="157" spans="1:5" s="5" customFormat="1" x14ac:dyDescent="0.35">
      <c r="A157" s="19">
        <v>37</v>
      </c>
      <c r="B157" s="23">
        <v>7173</v>
      </c>
      <c r="C157" s="23">
        <v>293177</v>
      </c>
      <c r="D157" s="23">
        <v>286004</v>
      </c>
      <c r="E157" s="23"/>
    </row>
    <row r="158" spans="1:5" s="5" customFormat="1" x14ac:dyDescent="0.35">
      <c r="A158" s="19">
        <v>38</v>
      </c>
      <c r="B158" s="23">
        <v>6917</v>
      </c>
      <c r="C158" s="23">
        <v>308374</v>
      </c>
      <c r="D158" s="23">
        <v>301457</v>
      </c>
      <c r="E158" s="23"/>
    </row>
    <row r="159" spans="1:5" s="5" customFormat="1" x14ac:dyDescent="0.35">
      <c r="A159" s="19">
        <v>39</v>
      </c>
      <c r="B159" s="23">
        <v>7705</v>
      </c>
      <c r="C159" s="23">
        <v>322393</v>
      </c>
      <c r="D159" s="23">
        <v>314688</v>
      </c>
      <c r="E159" s="23"/>
    </row>
    <row r="160" spans="1:5" s="5" customFormat="1" x14ac:dyDescent="0.35">
      <c r="A160" s="19">
        <v>40</v>
      </c>
      <c r="B160" s="23">
        <v>7180</v>
      </c>
      <c r="C160" s="23">
        <v>331646</v>
      </c>
      <c r="D160" s="23">
        <v>324466</v>
      </c>
      <c r="E160" s="23"/>
    </row>
    <row r="161" spans="1:5" s="5" customFormat="1" x14ac:dyDescent="0.35">
      <c r="A161" s="19">
        <v>41</v>
      </c>
      <c r="B161" s="23">
        <v>6891</v>
      </c>
      <c r="C161" s="23">
        <v>330805</v>
      </c>
      <c r="D161" s="23">
        <v>323914</v>
      </c>
      <c r="E161" s="23"/>
    </row>
    <row r="162" spans="1:5" s="5" customFormat="1" x14ac:dyDescent="0.35">
      <c r="A162" s="19">
        <v>42</v>
      </c>
      <c r="B162" s="23">
        <v>6168</v>
      </c>
      <c r="C162" s="23">
        <v>318166</v>
      </c>
      <c r="D162" s="23">
        <v>311998</v>
      </c>
      <c r="E162" s="23"/>
    </row>
    <row r="163" spans="1:5" s="5" customFormat="1" x14ac:dyDescent="0.35">
      <c r="A163" s="19">
        <v>43</v>
      </c>
      <c r="B163" s="23">
        <v>4189</v>
      </c>
      <c r="C163" s="23">
        <v>312896</v>
      </c>
      <c r="D163" s="23">
        <v>308707</v>
      </c>
      <c r="E163" s="23"/>
    </row>
    <row r="164" spans="1:5" s="5" customFormat="1" x14ac:dyDescent="0.35">
      <c r="A164" s="19">
        <v>44</v>
      </c>
      <c r="B164" s="23">
        <v>4521</v>
      </c>
      <c r="C164" s="23">
        <v>314490</v>
      </c>
      <c r="D164" s="23">
        <v>309969</v>
      </c>
      <c r="E164" s="23"/>
    </row>
    <row r="165" spans="1:5" s="5" customFormat="1" x14ac:dyDescent="0.35">
      <c r="A165" s="19">
        <v>45</v>
      </c>
      <c r="B165" s="23">
        <v>4258</v>
      </c>
      <c r="C165" s="23">
        <v>308411</v>
      </c>
      <c r="D165" s="23">
        <v>304153</v>
      </c>
      <c r="E165" s="23"/>
    </row>
    <row r="166" spans="1:5" s="5" customFormat="1" x14ac:dyDescent="0.35">
      <c r="A166" s="19">
        <v>46</v>
      </c>
      <c r="B166" s="23">
        <v>3129</v>
      </c>
      <c r="C166" s="23">
        <v>301650</v>
      </c>
      <c r="D166" s="23">
        <v>298521</v>
      </c>
      <c r="E166" s="23"/>
    </row>
    <row r="167" spans="1:5" s="5" customFormat="1" x14ac:dyDescent="0.35">
      <c r="A167" s="19">
        <v>47</v>
      </c>
      <c r="B167" s="23">
        <v>2090</v>
      </c>
      <c r="C167" s="23">
        <v>299655</v>
      </c>
      <c r="D167" s="23">
        <v>297565</v>
      </c>
      <c r="E167" s="23"/>
    </row>
    <row r="168" spans="1:5" s="5" customFormat="1" x14ac:dyDescent="0.35">
      <c r="A168" s="19">
        <v>48</v>
      </c>
      <c r="B168" s="23">
        <v>713</v>
      </c>
      <c r="C168" s="23">
        <v>293560</v>
      </c>
      <c r="D168" s="23">
        <v>292847</v>
      </c>
      <c r="E168" s="23"/>
    </row>
    <row r="169" spans="1:5" s="5" customFormat="1" x14ac:dyDescent="0.35">
      <c r="A169" s="19">
        <v>49</v>
      </c>
      <c r="B169" s="23">
        <v>534</v>
      </c>
      <c r="C169" s="23">
        <v>282184</v>
      </c>
      <c r="D169" s="23">
        <v>281650</v>
      </c>
      <c r="E169" s="23"/>
    </row>
    <row r="170" spans="1:5" s="5" customFormat="1" x14ac:dyDescent="0.35">
      <c r="A170" s="19">
        <v>50</v>
      </c>
      <c r="B170" s="23"/>
      <c r="C170" s="23">
        <v>270111</v>
      </c>
      <c r="D170" s="23">
        <v>270482</v>
      </c>
      <c r="E170" s="23">
        <v>371</v>
      </c>
    </row>
    <row r="171" spans="1:5" s="5" customFormat="1" x14ac:dyDescent="0.35">
      <c r="A171" s="19">
        <v>51</v>
      </c>
      <c r="B171" s="23"/>
      <c r="C171" s="23">
        <v>258306</v>
      </c>
      <c r="D171" s="23">
        <v>259860</v>
      </c>
      <c r="E171" s="23">
        <v>1554</v>
      </c>
    </row>
    <row r="172" spans="1:5" s="5" customFormat="1" x14ac:dyDescent="0.35">
      <c r="A172" s="19">
        <v>52</v>
      </c>
      <c r="B172" s="23"/>
      <c r="C172" s="23">
        <v>246550</v>
      </c>
      <c r="D172" s="23">
        <v>249661</v>
      </c>
      <c r="E172" s="23">
        <v>3111</v>
      </c>
    </row>
    <row r="173" spans="1:5" s="5" customFormat="1" x14ac:dyDescent="0.35">
      <c r="A173" s="19">
        <v>53</v>
      </c>
      <c r="B173" s="23"/>
      <c r="C173" s="23">
        <v>236134</v>
      </c>
      <c r="D173" s="23">
        <v>240316</v>
      </c>
      <c r="E173" s="23">
        <v>4182</v>
      </c>
    </row>
    <row r="174" spans="1:5" s="5" customFormat="1" x14ac:dyDescent="0.35">
      <c r="A174" s="19">
        <v>54</v>
      </c>
      <c r="B174" s="23"/>
      <c r="C174" s="23">
        <v>226489</v>
      </c>
      <c r="D174" s="23">
        <v>231755</v>
      </c>
      <c r="E174" s="23">
        <v>5266</v>
      </c>
    </row>
    <row r="175" spans="1:5" s="5" customFormat="1" x14ac:dyDescent="0.35">
      <c r="A175" s="19">
        <v>55</v>
      </c>
      <c r="B175" s="23"/>
      <c r="C175" s="23">
        <v>218195</v>
      </c>
      <c r="D175" s="23">
        <v>225045</v>
      </c>
      <c r="E175" s="23">
        <v>6850</v>
      </c>
    </row>
    <row r="176" spans="1:5" s="5" customFormat="1" x14ac:dyDescent="0.35">
      <c r="A176" s="19">
        <v>56</v>
      </c>
      <c r="B176" s="23"/>
      <c r="C176" s="23">
        <v>213593</v>
      </c>
      <c r="D176" s="23">
        <v>221226</v>
      </c>
      <c r="E176" s="23">
        <v>7633</v>
      </c>
    </row>
    <row r="177" spans="1:5" s="5" customFormat="1" x14ac:dyDescent="0.35">
      <c r="A177" s="19">
        <v>57</v>
      </c>
      <c r="B177" s="23"/>
      <c r="C177" s="23">
        <v>210815</v>
      </c>
      <c r="D177" s="23">
        <v>220366</v>
      </c>
      <c r="E177" s="23">
        <v>9551</v>
      </c>
    </row>
    <row r="178" spans="1:5" s="5" customFormat="1" x14ac:dyDescent="0.35">
      <c r="A178" s="19">
        <v>58</v>
      </c>
      <c r="B178" s="23"/>
      <c r="C178" s="23">
        <v>210221</v>
      </c>
      <c r="D178" s="23">
        <v>221854</v>
      </c>
      <c r="E178" s="23">
        <v>11633</v>
      </c>
    </row>
    <row r="179" spans="1:5" s="5" customFormat="1" x14ac:dyDescent="0.35">
      <c r="A179" s="19">
        <v>59</v>
      </c>
      <c r="B179" s="23"/>
      <c r="C179" s="23">
        <v>211498</v>
      </c>
      <c r="D179" s="23">
        <v>225116</v>
      </c>
      <c r="E179" s="23">
        <v>13618</v>
      </c>
    </row>
    <row r="180" spans="1:5" s="5" customFormat="1" x14ac:dyDescent="0.35">
      <c r="A180" s="19">
        <v>60</v>
      </c>
      <c r="B180" s="23"/>
      <c r="C180" s="23">
        <v>213137</v>
      </c>
      <c r="D180" s="23">
        <v>229753</v>
      </c>
      <c r="E180" s="23">
        <v>16616</v>
      </c>
    </row>
    <row r="181" spans="1:5" s="5" customFormat="1" x14ac:dyDescent="0.35">
      <c r="A181" s="19">
        <v>61</v>
      </c>
      <c r="B181" s="23"/>
      <c r="C181" s="23">
        <v>213156</v>
      </c>
      <c r="D181" s="23">
        <v>232676</v>
      </c>
      <c r="E181" s="23">
        <v>19520</v>
      </c>
    </row>
    <row r="182" spans="1:5" s="5" customFormat="1" x14ac:dyDescent="0.35">
      <c r="A182" s="19">
        <v>62</v>
      </c>
      <c r="B182" s="23"/>
      <c r="C182" s="23">
        <v>213996</v>
      </c>
      <c r="D182" s="23">
        <v>237263</v>
      </c>
      <c r="E182" s="23">
        <v>23267</v>
      </c>
    </row>
    <row r="183" spans="1:5" s="5" customFormat="1" x14ac:dyDescent="0.35">
      <c r="A183" s="19">
        <v>63</v>
      </c>
      <c r="B183" s="23"/>
      <c r="C183" s="23">
        <v>219377</v>
      </c>
      <c r="D183" s="23">
        <v>248190</v>
      </c>
      <c r="E183" s="23">
        <v>28813</v>
      </c>
    </row>
    <row r="184" spans="1:5" s="5" customFormat="1" x14ac:dyDescent="0.35">
      <c r="A184" s="19">
        <v>64</v>
      </c>
      <c r="B184" s="23"/>
      <c r="C184" s="23">
        <v>228041</v>
      </c>
      <c r="D184" s="23">
        <v>262498</v>
      </c>
      <c r="E184" s="23">
        <v>34457</v>
      </c>
    </row>
    <row r="185" spans="1:5" s="5" customFormat="1" x14ac:dyDescent="0.35">
      <c r="A185" s="19">
        <v>65</v>
      </c>
      <c r="B185" s="23"/>
      <c r="C185" s="23">
        <v>234161</v>
      </c>
      <c r="D185" s="23">
        <v>273813</v>
      </c>
      <c r="E185" s="23">
        <v>39652</v>
      </c>
    </row>
    <row r="186" spans="1:5" s="5" customFormat="1" x14ac:dyDescent="0.35">
      <c r="A186" s="19">
        <v>66</v>
      </c>
      <c r="B186" s="23"/>
      <c r="C186" s="23">
        <v>234223</v>
      </c>
      <c r="D186" s="23">
        <v>279246</v>
      </c>
      <c r="E186" s="23">
        <v>45023</v>
      </c>
    </row>
    <row r="187" spans="1:5" s="5" customFormat="1" x14ac:dyDescent="0.35">
      <c r="A187" s="19">
        <v>67</v>
      </c>
      <c r="B187" s="23"/>
      <c r="C187" s="23">
        <v>229219</v>
      </c>
      <c r="D187" s="23">
        <v>278627</v>
      </c>
      <c r="E187" s="23">
        <v>49408</v>
      </c>
    </row>
    <row r="188" spans="1:5" s="5" customFormat="1" x14ac:dyDescent="0.35">
      <c r="A188" s="19">
        <v>68</v>
      </c>
      <c r="B188" s="23"/>
      <c r="C188" s="23">
        <v>223227</v>
      </c>
      <c r="D188" s="23">
        <v>276696</v>
      </c>
      <c r="E188" s="23">
        <v>53469</v>
      </c>
    </row>
    <row r="189" spans="1:5" s="5" customFormat="1" x14ac:dyDescent="0.35">
      <c r="A189" s="19">
        <v>69</v>
      </c>
      <c r="B189" s="23"/>
      <c r="C189" s="23">
        <v>213141</v>
      </c>
      <c r="D189" s="23">
        <v>270535</v>
      </c>
      <c r="E189" s="23">
        <v>57394</v>
      </c>
    </row>
    <row r="190" spans="1:5" s="5" customFormat="1" x14ac:dyDescent="0.35">
      <c r="A190" s="19">
        <v>70</v>
      </c>
      <c r="B190" s="23"/>
      <c r="C190" s="23">
        <v>201496</v>
      </c>
      <c r="D190" s="23">
        <v>262094</v>
      </c>
      <c r="E190" s="23">
        <v>60598</v>
      </c>
    </row>
    <row r="191" spans="1:5" s="5" customFormat="1" x14ac:dyDescent="0.35">
      <c r="A191" s="19">
        <v>71</v>
      </c>
      <c r="B191" s="23"/>
      <c r="C191" s="23">
        <v>192529</v>
      </c>
      <c r="D191" s="23">
        <v>256320</v>
      </c>
      <c r="E191" s="23">
        <v>63791</v>
      </c>
    </row>
    <row r="192" spans="1:5" s="5" customFormat="1" x14ac:dyDescent="0.35">
      <c r="A192" s="19">
        <v>72</v>
      </c>
      <c r="B192" s="23"/>
      <c r="C192" s="23">
        <v>182120</v>
      </c>
      <c r="D192" s="23">
        <v>249310</v>
      </c>
      <c r="E192" s="23">
        <v>67190</v>
      </c>
    </row>
    <row r="193" spans="1:5" s="5" customFormat="1" x14ac:dyDescent="0.35">
      <c r="A193" s="19">
        <v>73</v>
      </c>
      <c r="B193" s="23"/>
      <c r="C193" s="23">
        <v>170368</v>
      </c>
      <c r="D193" s="23">
        <v>238232</v>
      </c>
      <c r="E193" s="23">
        <v>67864</v>
      </c>
    </row>
    <row r="194" spans="1:5" s="5" customFormat="1" x14ac:dyDescent="0.35">
      <c r="A194" s="19">
        <v>74</v>
      </c>
      <c r="B194" s="23"/>
      <c r="C194" s="23">
        <v>156647</v>
      </c>
      <c r="D194" s="23">
        <v>223585</v>
      </c>
      <c r="E194" s="23">
        <v>66938</v>
      </c>
    </row>
    <row r="195" spans="1:5" s="5" customFormat="1" x14ac:dyDescent="0.35">
      <c r="A195" s="19">
        <v>75</v>
      </c>
      <c r="B195" s="23"/>
      <c r="C195" s="23">
        <v>144374</v>
      </c>
      <c r="D195" s="23">
        <v>211187</v>
      </c>
      <c r="E195" s="23">
        <v>66813</v>
      </c>
    </row>
    <row r="196" spans="1:5" s="5" customFormat="1" x14ac:dyDescent="0.35">
      <c r="A196" s="19">
        <v>76</v>
      </c>
      <c r="B196" s="23"/>
      <c r="C196" s="23">
        <v>131250</v>
      </c>
      <c r="D196" s="23">
        <v>196784</v>
      </c>
      <c r="E196" s="23">
        <v>65534</v>
      </c>
    </row>
    <row r="197" spans="1:5" s="5" customFormat="1" x14ac:dyDescent="0.35">
      <c r="A197" s="19">
        <v>77</v>
      </c>
      <c r="B197" s="23"/>
      <c r="C197" s="23">
        <v>114295</v>
      </c>
      <c r="D197" s="23">
        <v>177427</v>
      </c>
      <c r="E197" s="23">
        <v>63132</v>
      </c>
    </row>
    <row r="198" spans="1:5" s="5" customFormat="1" x14ac:dyDescent="0.35">
      <c r="A198" s="19">
        <v>78</v>
      </c>
      <c r="B198" s="23"/>
      <c r="C198" s="23">
        <v>88338</v>
      </c>
      <c r="D198" s="23">
        <v>141726</v>
      </c>
      <c r="E198" s="23">
        <v>53388</v>
      </c>
    </row>
    <row r="199" spans="1:5" s="5" customFormat="1" x14ac:dyDescent="0.35">
      <c r="A199" s="19">
        <v>79</v>
      </c>
      <c r="B199" s="23"/>
      <c r="C199" s="23">
        <v>68317</v>
      </c>
      <c r="D199" s="23">
        <v>114535</v>
      </c>
      <c r="E199" s="23">
        <v>46218</v>
      </c>
    </row>
    <row r="200" spans="1:5" s="5" customFormat="1" x14ac:dyDescent="0.35">
      <c r="A200" s="19">
        <v>80</v>
      </c>
      <c r="B200" s="23"/>
      <c r="C200" s="23">
        <v>62304</v>
      </c>
      <c r="D200" s="23">
        <v>108663</v>
      </c>
      <c r="E200" s="23">
        <v>46359</v>
      </c>
    </row>
    <row r="201" spans="1:5" s="5" customFormat="1" x14ac:dyDescent="0.35">
      <c r="A201" s="19">
        <v>81</v>
      </c>
      <c r="B201" s="23"/>
      <c r="C201" s="23">
        <v>56470</v>
      </c>
      <c r="D201" s="23">
        <v>102060</v>
      </c>
      <c r="E201" s="23">
        <v>45590</v>
      </c>
    </row>
    <row r="202" spans="1:5" s="5" customFormat="1" x14ac:dyDescent="0.35">
      <c r="A202" s="19">
        <v>82</v>
      </c>
      <c r="B202" s="23"/>
      <c r="C202" s="23">
        <v>52921</v>
      </c>
      <c r="D202" s="23">
        <v>100033</v>
      </c>
      <c r="E202" s="23">
        <v>47112</v>
      </c>
    </row>
    <row r="203" spans="1:5" s="5" customFormat="1" x14ac:dyDescent="0.35">
      <c r="A203" s="19">
        <v>83</v>
      </c>
      <c r="B203" s="23"/>
      <c r="C203" s="23">
        <v>50760</v>
      </c>
      <c r="D203" s="23">
        <v>100771</v>
      </c>
      <c r="E203" s="23">
        <v>50011</v>
      </c>
    </row>
    <row r="204" spans="1:5" s="5" customFormat="1" x14ac:dyDescent="0.35">
      <c r="A204" s="19">
        <v>84</v>
      </c>
      <c r="B204" s="23"/>
      <c r="C204" s="23">
        <v>46669</v>
      </c>
      <c r="D204" s="23">
        <v>97670</v>
      </c>
      <c r="E204" s="23">
        <v>51001</v>
      </c>
    </row>
    <row r="205" spans="1:5" s="5" customFormat="1" x14ac:dyDescent="0.35">
      <c r="A205" s="19">
        <v>85</v>
      </c>
      <c r="B205" s="23"/>
      <c r="C205" s="23">
        <v>41415</v>
      </c>
      <c r="D205" s="23">
        <v>91040</v>
      </c>
      <c r="E205" s="23">
        <v>49625</v>
      </c>
    </row>
    <row r="206" spans="1:5" s="5" customFormat="1" x14ac:dyDescent="0.35">
      <c r="A206" s="19">
        <v>86</v>
      </c>
      <c r="B206" s="23"/>
      <c r="C206" s="23">
        <v>36614</v>
      </c>
      <c r="D206" s="23">
        <v>83795</v>
      </c>
      <c r="E206" s="23">
        <v>47181</v>
      </c>
    </row>
    <row r="207" spans="1:5" s="5" customFormat="1" x14ac:dyDescent="0.35">
      <c r="A207" s="19">
        <v>87</v>
      </c>
      <c r="B207" s="23"/>
      <c r="C207" s="23">
        <v>31909</v>
      </c>
      <c r="D207" s="23">
        <v>76643</v>
      </c>
      <c r="E207" s="23">
        <v>44734</v>
      </c>
    </row>
    <row r="208" spans="1:5" s="5" customFormat="1" x14ac:dyDescent="0.35">
      <c r="A208" s="19">
        <v>88</v>
      </c>
      <c r="B208" s="23"/>
      <c r="C208" s="23">
        <v>27070</v>
      </c>
      <c r="D208" s="23">
        <v>68060</v>
      </c>
      <c r="E208" s="23">
        <v>40990</v>
      </c>
    </row>
    <row r="209" spans="1:5" s="5" customFormat="1" x14ac:dyDescent="0.35">
      <c r="A209" s="19">
        <v>89</v>
      </c>
      <c r="B209" s="23"/>
      <c r="C209" s="23">
        <v>22093</v>
      </c>
      <c r="D209" s="23">
        <v>57917</v>
      </c>
      <c r="E209" s="23">
        <v>35824</v>
      </c>
    </row>
    <row r="210" spans="1:5" s="5" customFormat="1" x14ac:dyDescent="0.35">
      <c r="A210" s="19">
        <v>90</v>
      </c>
      <c r="B210" s="23"/>
      <c r="C210" s="23">
        <v>17747</v>
      </c>
      <c r="D210" s="23">
        <v>48223</v>
      </c>
      <c r="E210" s="23">
        <v>30476</v>
      </c>
    </row>
    <row r="211" spans="1:5" s="5" customFormat="1" x14ac:dyDescent="0.35">
      <c r="A211" s="19">
        <v>91</v>
      </c>
      <c r="B211" s="23"/>
      <c r="C211" s="23">
        <v>14445</v>
      </c>
      <c r="D211" s="23">
        <v>40730</v>
      </c>
      <c r="E211" s="23">
        <v>26285</v>
      </c>
    </row>
    <row r="212" spans="1:5" s="5" customFormat="1" x14ac:dyDescent="0.35">
      <c r="A212" s="19">
        <v>92</v>
      </c>
      <c r="B212" s="23"/>
      <c r="C212" s="23">
        <v>11579</v>
      </c>
      <c r="D212" s="23">
        <v>34009</v>
      </c>
      <c r="E212" s="23">
        <v>22430</v>
      </c>
    </row>
    <row r="213" spans="1:5" s="5" customFormat="1" x14ac:dyDescent="0.35">
      <c r="A213" s="19">
        <v>93</v>
      </c>
      <c r="B213" s="23"/>
      <c r="C213" s="23">
        <v>8796</v>
      </c>
      <c r="D213" s="23">
        <v>27103</v>
      </c>
      <c r="E213" s="23">
        <v>18307</v>
      </c>
    </row>
    <row r="214" spans="1:5" s="5" customFormat="1" x14ac:dyDescent="0.35">
      <c r="A214" s="19">
        <v>94</v>
      </c>
      <c r="B214" s="23"/>
      <c r="C214" s="23">
        <v>6237</v>
      </c>
      <c r="D214" s="23">
        <v>20463</v>
      </c>
      <c r="E214" s="23">
        <v>14226</v>
      </c>
    </row>
    <row r="215" spans="1:5" s="5" customFormat="1" x14ac:dyDescent="0.35">
      <c r="A215" s="19">
        <v>95</v>
      </c>
      <c r="B215" s="23"/>
      <c r="C215" s="23">
        <v>4450</v>
      </c>
      <c r="D215" s="23">
        <v>14859</v>
      </c>
      <c r="E215" s="23">
        <v>10409</v>
      </c>
    </row>
    <row r="216" spans="1:5" s="5" customFormat="1" x14ac:dyDescent="0.35">
      <c r="A216" s="19">
        <v>96</v>
      </c>
      <c r="B216" s="23"/>
      <c r="C216" s="23">
        <v>2922</v>
      </c>
      <c r="D216" s="23">
        <v>10546</v>
      </c>
      <c r="E216" s="23">
        <v>7624</v>
      </c>
    </row>
    <row r="217" spans="1:5" s="5" customFormat="1" x14ac:dyDescent="0.35">
      <c r="A217" s="19">
        <v>97</v>
      </c>
      <c r="B217" s="23"/>
      <c r="C217" s="23">
        <v>1869</v>
      </c>
      <c r="D217" s="23">
        <v>7157</v>
      </c>
      <c r="E217" s="23">
        <v>5288</v>
      </c>
    </row>
    <row r="218" spans="1:5" s="5" customFormat="1" x14ac:dyDescent="0.35">
      <c r="A218" s="19">
        <v>98</v>
      </c>
      <c r="B218" s="23"/>
      <c r="C218" s="23">
        <v>1281</v>
      </c>
      <c r="D218" s="23">
        <v>5091</v>
      </c>
      <c r="E218" s="23">
        <v>3810</v>
      </c>
    </row>
    <row r="219" spans="1:5" s="5" customFormat="1" x14ac:dyDescent="0.35">
      <c r="A219" s="19">
        <v>99</v>
      </c>
      <c r="B219" s="23"/>
      <c r="C219" s="23">
        <v>853</v>
      </c>
      <c r="D219" s="23">
        <v>3495</v>
      </c>
      <c r="E219" s="23">
        <v>2642</v>
      </c>
    </row>
    <row r="220" spans="1:5" s="5" customFormat="1" x14ac:dyDescent="0.35">
      <c r="A220" s="19" t="s">
        <v>198</v>
      </c>
      <c r="B220" s="23"/>
      <c r="C220" s="23">
        <v>1745</v>
      </c>
      <c r="D220" s="23">
        <v>5701</v>
      </c>
      <c r="E220" s="23">
        <v>3956</v>
      </c>
    </row>
  </sheetData>
  <mergeCells count="4">
    <mergeCell ref="A118:A119"/>
    <mergeCell ref="C118:C119"/>
    <mergeCell ref="D118:D119"/>
    <mergeCell ref="G1:I1"/>
  </mergeCells>
  <hyperlinks>
    <hyperlink ref="G1" location="'Spis treści'!A1" display="powrót do spisu treści" xr:uid="{8C54C8ED-49C1-47FC-8FC2-000BF963D4BA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D9FE6-8141-48E0-A584-4800988A499F}">
  <dimension ref="A1:N54"/>
  <sheetViews>
    <sheetView workbookViewId="0">
      <selection sqref="A1:K1"/>
    </sheetView>
  </sheetViews>
  <sheetFormatPr defaultColWidth="9.1796875" defaultRowHeight="10" x14ac:dyDescent="0.2"/>
  <cols>
    <col min="1" max="1" width="38.90625" style="195" customWidth="1"/>
    <col min="2" max="9" width="9.1796875" style="195"/>
    <col min="10" max="10" width="9.1796875" style="196"/>
    <col min="11" max="11" width="9.1796875" style="194"/>
    <col min="12" max="16384" width="9.1796875" style="195"/>
  </cols>
  <sheetData>
    <row r="1" spans="1:14" ht="31.5" customHeight="1" thickBot="1" x14ac:dyDescent="0.25">
      <c r="A1" s="469" t="s">
        <v>759</v>
      </c>
      <c r="B1" s="470"/>
      <c r="C1" s="470"/>
      <c r="D1" s="470"/>
      <c r="E1" s="470"/>
      <c r="F1" s="470"/>
      <c r="G1" s="470"/>
      <c r="H1" s="470"/>
      <c r="I1" s="470"/>
      <c r="J1" s="470"/>
      <c r="K1" s="471"/>
      <c r="L1" s="467" t="s">
        <v>724</v>
      </c>
      <c r="M1" s="467"/>
      <c r="N1" s="467"/>
    </row>
    <row r="2" spans="1:14" s="2" customFormat="1" ht="26.15" customHeight="1" thickBot="1" x14ac:dyDescent="0.35">
      <c r="A2" s="228" t="s">
        <v>2</v>
      </c>
      <c r="B2" s="228">
        <v>1990</v>
      </c>
      <c r="C2" s="244">
        <v>2000</v>
      </c>
      <c r="D2" s="229">
        <v>2010</v>
      </c>
      <c r="E2" s="230">
        <v>2015</v>
      </c>
      <c r="F2" s="229">
        <v>2019</v>
      </c>
      <c r="G2" s="230">
        <v>2020</v>
      </c>
      <c r="H2" s="229">
        <v>2021</v>
      </c>
      <c r="I2" s="230">
        <v>2022</v>
      </c>
      <c r="J2" s="245">
        <v>2023</v>
      </c>
      <c r="K2" s="258" t="s">
        <v>803</v>
      </c>
    </row>
    <row r="3" spans="1:14" s="2" customFormat="1" ht="15.75" customHeight="1" x14ac:dyDescent="0.3">
      <c r="A3" s="232" t="s">
        <v>726</v>
      </c>
      <c r="B3" s="233">
        <v>38073</v>
      </c>
      <c r="C3" s="234">
        <v>38254</v>
      </c>
      <c r="D3" s="235">
        <v>38530</v>
      </c>
      <c r="E3" s="234">
        <v>38437</v>
      </c>
      <c r="F3" s="236">
        <v>38383</v>
      </c>
      <c r="G3" s="237">
        <v>38089</v>
      </c>
      <c r="H3" s="236">
        <v>37908</v>
      </c>
      <c r="I3" s="237">
        <v>37766</v>
      </c>
      <c r="J3" s="236">
        <v>37637</v>
      </c>
      <c r="K3" s="424">
        <v>37490</v>
      </c>
      <c r="L3" s="246"/>
    </row>
    <row r="4" spans="1:14" s="2" customFormat="1" ht="15.75" customHeight="1" x14ac:dyDescent="0.3">
      <c r="A4" s="238" t="s">
        <v>727</v>
      </c>
      <c r="B4" s="472"/>
      <c r="C4" s="473"/>
      <c r="D4" s="473"/>
      <c r="E4" s="473"/>
      <c r="F4" s="473"/>
      <c r="G4" s="473"/>
      <c r="H4" s="473"/>
      <c r="I4" s="473"/>
      <c r="J4" s="473"/>
      <c r="K4" s="474"/>
      <c r="L4" s="246"/>
    </row>
    <row r="5" spans="1:14" s="2" customFormat="1" ht="15.75" customHeight="1" x14ac:dyDescent="0.3">
      <c r="A5" s="239" t="s">
        <v>165</v>
      </c>
      <c r="B5" s="233">
        <v>85</v>
      </c>
      <c r="C5" s="234">
        <v>-9</v>
      </c>
      <c r="D5" s="235">
        <v>33</v>
      </c>
      <c r="E5" s="234">
        <v>-41</v>
      </c>
      <c r="F5" s="236">
        <v>-29</v>
      </c>
      <c r="G5" s="237">
        <v>-122</v>
      </c>
      <c r="H5" s="236">
        <v>-181</v>
      </c>
      <c r="I5" s="237">
        <v>-141</v>
      </c>
      <c r="J5" s="236">
        <v>-130</v>
      </c>
      <c r="K5" s="425">
        <v>-147</v>
      </c>
      <c r="L5" s="246"/>
    </row>
    <row r="6" spans="1:14" s="2" customFormat="1" ht="15.75" customHeight="1" x14ac:dyDescent="0.3">
      <c r="A6" s="239" t="s">
        <v>728</v>
      </c>
      <c r="B6" s="233">
        <v>0.22</v>
      </c>
      <c r="C6" s="234">
        <v>-0.02</v>
      </c>
      <c r="D6" s="235">
        <v>0.08</v>
      </c>
      <c r="E6" s="234">
        <v>-0.11</v>
      </c>
      <c r="F6" s="236">
        <v>-7.0000000000000007E-2</v>
      </c>
      <c r="G6" s="237">
        <v>-0.32</v>
      </c>
      <c r="H6" s="236">
        <v>-0.47</v>
      </c>
      <c r="I6" s="237">
        <v>-0.37</v>
      </c>
      <c r="J6" s="236">
        <v>-0.34</v>
      </c>
      <c r="K6" s="425">
        <v>-0.39</v>
      </c>
      <c r="L6" s="246"/>
    </row>
    <row r="7" spans="1:14" s="2" customFormat="1" ht="15.75" customHeight="1" x14ac:dyDescent="0.3">
      <c r="A7" s="238" t="s">
        <v>729</v>
      </c>
      <c r="B7" s="233">
        <v>18552</v>
      </c>
      <c r="C7" s="234">
        <v>18537</v>
      </c>
      <c r="D7" s="235">
        <v>18653</v>
      </c>
      <c r="E7" s="234">
        <v>18598</v>
      </c>
      <c r="F7" s="235">
        <v>18567</v>
      </c>
      <c r="G7" s="237">
        <v>18417</v>
      </c>
      <c r="H7" s="236">
        <v>18323</v>
      </c>
      <c r="I7" s="237">
        <v>18249</v>
      </c>
      <c r="J7" s="236">
        <v>18182</v>
      </c>
      <c r="K7" s="425">
        <v>18103</v>
      </c>
      <c r="L7" s="246"/>
    </row>
    <row r="8" spans="1:14" s="2" customFormat="1" ht="15.75" customHeight="1" x14ac:dyDescent="0.3">
      <c r="A8" s="238" t="s">
        <v>730</v>
      </c>
      <c r="B8" s="472"/>
      <c r="C8" s="473"/>
      <c r="D8" s="473"/>
      <c r="E8" s="473"/>
      <c r="F8" s="473"/>
      <c r="G8" s="473"/>
      <c r="H8" s="473"/>
      <c r="I8" s="473"/>
      <c r="J8" s="473"/>
      <c r="K8" s="474"/>
      <c r="L8" s="246"/>
    </row>
    <row r="9" spans="1:14" s="2" customFormat="1" ht="15.75" customHeight="1" x14ac:dyDescent="0.3">
      <c r="A9" s="239" t="s">
        <v>165</v>
      </c>
      <c r="B9" s="233">
        <v>23546</v>
      </c>
      <c r="C9" s="234">
        <v>23670</v>
      </c>
      <c r="D9" s="235">
        <v>23429</v>
      </c>
      <c r="E9" s="234">
        <v>23166</v>
      </c>
      <c r="F9" s="235">
        <v>23033</v>
      </c>
      <c r="G9" s="237">
        <v>22777</v>
      </c>
      <c r="H9" s="236">
        <v>22624</v>
      </c>
      <c r="I9" s="237">
        <v>22490</v>
      </c>
      <c r="J9" s="236">
        <v>22377</v>
      </c>
      <c r="K9" s="425">
        <v>22224</v>
      </c>
      <c r="L9" s="246"/>
    </row>
    <row r="10" spans="1:14" s="2" customFormat="1" ht="15.75" customHeight="1" x14ac:dyDescent="0.3">
      <c r="A10" s="239" t="s">
        <v>728</v>
      </c>
      <c r="B10" s="249">
        <v>61.8</v>
      </c>
      <c r="C10" s="250">
        <v>61.9</v>
      </c>
      <c r="D10" s="251">
        <v>60.8</v>
      </c>
      <c r="E10" s="250">
        <v>60.3</v>
      </c>
      <c r="F10" s="252">
        <v>60</v>
      </c>
      <c r="G10" s="248">
        <v>59.8</v>
      </c>
      <c r="H10" s="252">
        <v>59.7</v>
      </c>
      <c r="I10" s="248">
        <v>59.6</v>
      </c>
      <c r="J10" s="252">
        <v>59.5</v>
      </c>
      <c r="K10" s="426">
        <v>59.3</v>
      </c>
      <c r="L10" s="246"/>
    </row>
    <row r="11" spans="1:14" s="2" customFormat="1" ht="15.75" customHeight="1" x14ac:dyDescent="0.3">
      <c r="A11" s="238" t="s">
        <v>731</v>
      </c>
      <c r="B11" s="472"/>
      <c r="C11" s="473"/>
      <c r="D11" s="473"/>
      <c r="E11" s="473"/>
      <c r="F11" s="473"/>
      <c r="G11" s="473"/>
      <c r="H11" s="473"/>
      <c r="I11" s="473"/>
      <c r="J11" s="473"/>
      <c r="K11" s="474"/>
      <c r="L11" s="246"/>
    </row>
    <row r="12" spans="1:14" s="2" customFormat="1" ht="15.75" customHeight="1" x14ac:dyDescent="0.3">
      <c r="A12" s="240" t="s">
        <v>732</v>
      </c>
      <c r="B12" s="249">
        <v>29</v>
      </c>
      <c r="C12" s="250">
        <v>24.4</v>
      </c>
      <c r="D12" s="251">
        <v>18.8</v>
      </c>
      <c r="E12" s="250">
        <v>18</v>
      </c>
      <c r="F12" s="252">
        <v>18.100000000000001</v>
      </c>
      <c r="G12" s="248">
        <v>18.399999999999999</v>
      </c>
      <c r="H12" s="252">
        <v>18.399999999999999</v>
      </c>
      <c r="I12" s="248">
        <v>18.399999999999999</v>
      </c>
      <c r="J12" s="252">
        <v>18.2</v>
      </c>
      <c r="K12" s="426">
        <v>18</v>
      </c>
      <c r="L12" s="246"/>
    </row>
    <row r="13" spans="1:14" s="2" customFormat="1" ht="15.75" customHeight="1" x14ac:dyDescent="0.3">
      <c r="A13" s="240" t="s">
        <v>733</v>
      </c>
      <c r="B13" s="249">
        <v>58.2</v>
      </c>
      <c r="C13" s="250">
        <v>60.8</v>
      </c>
      <c r="D13" s="251">
        <v>64.400000000000006</v>
      </c>
      <c r="E13" s="250">
        <v>62.4</v>
      </c>
      <c r="F13" s="252">
        <v>60</v>
      </c>
      <c r="G13" s="248">
        <v>59.4</v>
      </c>
      <c r="H13" s="252">
        <v>59.1</v>
      </c>
      <c r="I13" s="248">
        <v>58.7</v>
      </c>
      <c r="J13" s="252">
        <v>58.4</v>
      </c>
      <c r="K13" s="426">
        <v>58.2</v>
      </c>
      <c r="L13" s="246"/>
    </row>
    <row r="14" spans="1:14" s="2" customFormat="1" ht="15.75" customHeight="1" x14ac:dyDescent="0.3">
      <c r="A14" s="240" t="s">
        <v>734</v>
      </c>
      <c r="B14" s="249">
        <v>40.1</v>
      </c>
      <c r="C14" s="250">
        <v>39.799999999999997</v>
      </c>
      <c r="D14" s="251">
        <v>40</v>
      </c>
      <c r="E14" s="250">
        <v>39.4</v>
      </c>
      <c r="F14" s="252">
        <v>37.700000000000003</v>
      </c>
      <c r="G14" s="248">
        <v>37.1</v>
      </c>
      <c r="H14" s="252">
        <v>36.5</v>
      </c>
      <c r="I14" s="248">
        <v>36</v>
      </c>
      <c r="J14" s="252">
        <v>35.4</v>
      </c>
      <c r="K14" s="426">
        <v>34.799999999999997</v>
      </c>
      <c r="L14" s="246"/>
    </row>
    <row r="15" spans="1:14" s="2" customFormat="1" ht="15.75" customHeight="1" x14ac:dyDescent="0.3">
      <c r="A15" s="241" t="s">
        <v>735</v>
      </c>
      <c r="B15" s="249">
        <v>18.100000000000001</v>
      </c>
      <c r="C15" s="250">
        <v>21</v>
      </c>
      <c r="D15" s="251">
        <v>24.4</v>
      </c>
      <c r="E15" s="250">
        <v>23</v>
      </c>
      <c r="F15" s="252">
        <v>22.3</v>
      </c>
      <c r="G15" s="248">
        <v>22.3</v>
      </c>
      <c r="H15" s="252">
        <v>22.5</v>
      </c>
      <c r="I15" s="248">
        <v>22.7</v>
      </c>
      <c r="J15" s="252">
        <v>23</v>
      </c>
      <c r="K15" s="426">
        <v>23.3</v>
      </c>
      <c r="L15" s="246"/>
    </row>
    <row r="16" spans="1:14" s="2" customFormat="1" ht="13" x14ac:dyDescent="0.3">
      <c r="A16" s="240" t="s">
        <v>736</v>
      </c>
      <c r="B16" s="249">
        <v>12.8</v>
      </c>
      <c r="C16" s="250">
        <v>14.8</v>
      </c>
      <c r="D16" s="251">
        <v>16.8</v>
      </c>
      <c r="E16" s="250">
        <v>19.600000000000001</v>
      </c>
      <c r="F16" s="251">
        <v>21.9</v>
      </c>
      <c r="G16" s="250">
        <v>22.2</v>
      </c>
      <c r="H16" s="251">
        <v>22.5</v>
      </c>
      <c r="I16" s="248">
        <v>22.9</v>
      </c>
      <c r="J16" s="252">
        <v>23.3</v>
      </c>
      <c r="K16" s="426">
        <v>23.8</v>
      </c>
      <c r="L16" s="246"/>
    </row>
    <row r="17" spans="1:13" s="2" customFormat="1" ht="15.75" customHeight="1" x14ac:dyDescent="0.3">
      <c r="A17" s="239" t="s">
        <v>737</v>
      </c>
      <c r="B17" s="249">
        <v>24.4</v>
      </c>
      <c r="C17" s="250">
        <v>19.100000000000001</v>
      </c>
      <c r="D17" s="251">
        <v>15.2</v>
      </c>
      <c r="E17" s="250">
        <v>15</v>
      </c>
      <c r="F17" s="251">
        <v>15.3</v>
      </c>
      <c r="G17" s="250">
        <v>15.6</v>
      </c>
      <c r="H17" s="251">
        <v>15.6</v>
      </c>
      <c r="I17" s="248">
        <v>15.4</v>
      </c>
      <c r="J17" s="252">
        <v>15.1</v>
      </c>
      <c r="K17" s="426">
        <v>14.7</v>
      </c>
      <c r="L17" s="246"/>
    </row>
    <row r="18" spans="1:13" s="2" customFormat="1" ht="15.75" customHeight="1" x14ac:dyDescent="0.3">
      <c r="A18" s="239" t="s">
        <v>738</v>
      </c>
      <c r="B18" s="249">
        <v>10.199999999999999</v>
      </c>
      <c r="C18" s="250">
        <v>12.4</v>
      </c>
      <c r="D18" s="251">
        <v>13.5</v>
      </c>
      <c r="E18" s="250">
        <v>15.8</v>
      </c>
      <c r="F18" s="251">
        <v>18.100000000000001</v>
      </c>
      <c r="G18" s="250">
        <v>18.5</v>
      </c>
      <c r="H18" s="251">
        <v>18.899999999999999</v>
      </c>
      <c r="I18" s="248">
        <v>19.5</v>
      </c>
      <c r="J18" s="252">
        <v>20.100000000000001</v>
      </c>
      <c r="K18" s="426">
        <v>20.6</v>
      </c>
      <c r="L18" s="246"/>
    </row>
    <row r="19" spans="1:13" s="2" customFormat="1" ht="15.75" customHeight="1" x14ac:dyDescent="0.3">
      <c r="A19" s="238" t="s">
        <v>739</v>
      </c>
      <c r="B19" s="475"/>
      <c r="C19" s="476"/>
      <c r="D19" s="476"/>
      <c r="E19" s="476"/>
      <c r="F19" s="476"/>
      <c r="G19" s="476"/>
      <c r="H19" s="476"/>
      <c r="I19" s="476"/>
      <c r="J19" s="476"/>
      <c r="K19" s="477"/>
      <c r="L19" s="246"/>
    </row>
    <row r="20" spans="1:13" s="2" customFormat="1" ht="15.75" customHeight="1" x14ac:dyDescent="0.3">
      <c r="A20" s="239" t="s">
        <v>740</v>
      </c>
      <c r="B20" s="249">
        <v>75.2</v>
      </c>
      <c r="C20" s="250">
        <v>78</v>
      </c>
      <c r="D20" s="251">
        <v>80.599999999999994</v>
      </c>
      <c r="E20" s="250">
        <v>81.599999999999994</v>
      </c>
      <c r="F20" s="251">
        <v>81.8</v>
      </c>
      <c r="G20" s="250">
        <v>80.599999999999994</v>
      </c>
      <c r="H20" s="251">
        <v>79.7</v>
      </c>
      <c r="I20" s="248">
        <v>81.099999999999994</v>
      </c>
      <c r="J20" s="252">
        <v>74.7</v>
      </c>
      <c r="K20" s="426" t="s">
        <v>45</v>
      </c>
      <c r="L20" s="246"/>
    </row>
    <row r="21" spans="1:13" s="2" customFormat="1" ht="15.75" customHeight="1" x14ac:dyDescent="0.3">
      <c r="A21" s="239" t="s">
        <v>741</v>
      </c>
      <c r="B21" s="249">
        <v>66.2</v>
      </c>
      <c r="C21" s="250">
        <v>69.7</v>
      </c>
      <c r="D21" s="251">
        <v>72.099999999999994</v>
      </c>
      <c r="E21" s="250">
        <v>73.599999999999994</v>
      </c>
      <c r="F21" s="251">
        <v>74.099999999999994</v>
      </c>
      <c r="G21" s="250">
        <v>72.599999999999994</v>
      </c>
      <c r="H21" s="251">
        <v>71.8</v>
      </c>
      <c r="I21" s="248">
        <v>73.400000000000006</v>
      </c>
      <c r="J21" s="252">
        <v>82</v>
      </c>
      <c r="K21" s="426" t="s">
        <v>45</v>
      </c>
      <c r="L21" s="246"/>
    </row>
    <row r="22" spans="1:13" s="2" customFormat="1" ht="15.75" customHeight="1" x14ac:dyDescent="0.3">
      <c r="A22" s="238" t="s">
        <v>742</v>
      </c>
      <c r="B22" s="472"/>
      <c r="C22" s="473"/>
      <c r="D22" s="473"/>
      <c r="E22" s="473"/>
      <c r="F22" s="473"/>
      <c r="G22" s="473"/>
      <c r="H22" s="473"/>
      <c r="I22" s="473"/>
      <c r="J22" s="473"/>
      <c r="K22" s="474"/>
      <c r="L22" s="246"/>
    </row>
    <row r="23" spans="1:13" s="2" customFormat="1" ht="15.75" customHeight="1" x14ac:dyDescent="0.3">
      <c r="A23" s="239" t="s">
        <v>165</v>
      </c>
      <c r="B23" s="249">
        <v>255.4</v>
      </c>
      <c r="C23" s="250">
        <v>211.2</v>
      </c>
      <c r="D23" s="251">
        <v>228.3</v>
      </c>
      <c r="E23" s="250">
        <v>188.8</v>
      </c>
      <c r="F23" s="251">
        <v>183.4</v>
      </c>
      <c r="G23" s="250">
        <v>145</v>
      </c>
      <c r="H23" s="251">
        <v>168.3</v>
      </c>
      <c r="I23" s="248">
        <v>155.80000000000001</v>
      </c>
      <c r="J23" s="252">
        <v>145.9</v>
      </c>
      <c r="K23" s="426">
        <v>136</v>
      </c>
      <c r="L23" s="246"/>
    </row>
    <row r="24" spans="1:13" s="2" customFormat="1" ht="15.75" customHeight="1" x14ac:dyDescent="0.3">
      <c r="A24" s="239" t="s">
        <v>161</v>
      </c>
      <c r="B24" s="249">
        <v>6.7</v>
      </c>
      <c r="C24" s="250">
        <v>5.5</v>
      </c>
      <c r="D24" s="251">
        <v>5.9</v>
      </c>
      <c r="E24" s="250">
        <v>4.9000000000000004</v>
      </c>
      <c r="F24" s="251">
        <v>4.8</v>
      </c>
      <c r="G24" s="250">
        <v>3.8</v>
      </c>
      <c r="H24" s="251">
        <v>4.4000000000000004</v>
      </c>
      <c r="I24" s="248">
        <v>4.0999999999999996</v>
      </c>
      <c r="J24" s="252">
        <v>3.9</v>
      </c>
      <c r="K24" s="426">
        <v>3.6</v>
      </c>
      <c r="L24" s="246"/>
    </row>
    <row r="25" spans="1:13" s="2" customFormat="1" ht="15.75" customHeight="1" x14ac:dyDescent="0.3">
      <c r="A25" s="238" t="s">
        <v>743</v>
      </c>
      <c r="B25" s="475"/>
      <c r="C25" s="476"/>
      <c r="D25" s="476"/>
      <c r="E25" s="476"/>
      <c r="F25" s="476"/>
      <c r="G25" s="476"/>
      <c r="H25" s="476"/>
      <c r="I25" s="476"/>
      <c r="J25" s="476"/>
      <c r="K25" s="477"/>
      <c r="L25" s="246"/>
    </row>
    <row r="26" spans="1:13" s="2" customFormat="1" ht="15.75" customHeight="1" x14ac:dyDescent="0.3">
      <c r="A26" s="239" t="s">
        <v>165</v>
      </c>
      <c r="B26" s="249">
        <v>42.4</v>
      </c>
      <c r="C26" s="250">
        <v>42.8</v>
      </c>
      <c r="D26" s="251">
        <v>61.3</v>
      </c>
      <c r="E26" s="250">
        <v>67.3</v>
      </c>
      <c r="F26" s="251">
        <v>65.3</v>
      </c>
      <c r="G26" s="250">
        <v>51.2</v>
      </c>
      <c r="H26" s="251">
        <v>60.7</v>
      </c>
      <c r="I26" s="248">
        <v>60.2</v>
      </c>
      <c r="J26" s="252">
        <v>56.9</v>
      </c>
      <c r="K26" s="426">
        <v>57</v>
      </c>
      <c r="L26" s="246"/>
    </row>
    <row r="27" spans="1:13" s="2" customFormat="1" ht="15.75" customHeight="1" x14ac:dyDescent="0.3">
      <c r="A27" s="239" t="s">
        <v>161</v>
      </c>
      <c r="B27" s="249">
        <v>1.1000000000000001</v>
      </c>
      <c r="C27" s="250">
        <v>1.1000000000000001</v>
      </c>
      <c r="D27" s="251">
        <v>1.6</v>
      </c>
      <c r="E27" s="250">
        <v>1.8</v>
      </c>
      <c r="F27" s="251">
        <v>1.7</v>
      </c>
      <c r="G27" s="250">
        <v>1.3</v>
      </c>
      <c r="H27" s="251">
        <v>1.6</v>
      </c>
      <c r="I27" s="248">
        <v>1.6</v>
      </c>
      <c r="J27" s="252">
        <v>1.5</v>
      </c>
      <c r="K27" s="426">
        <v>1.5</v>
      </c>
      <c r="L27" s="246"/>
    </row>
    <row r="28" spans="1:13" s="2" customFormat="1" ht="15.75" customHeight="1" x14ac:dyDescent="0.3">
      <c r="A28" s="238" t="s">
        <v>744</v>
      </c>
      <c r="B28" s="249" t="s">
        <v>745</v>
      </c>
      <c r="C28" s="250">
        <v>1.3</v>
      </c>
      <c r="D28" s="251">
        <v>2.8</v>
      </c>
      <c r="E28" s="250">
        <v>1.7</v>
      </c>
      <c r="F28" s="251">
        <v>1.2</v>
      </c>
      <c r="G28" s="250">
        <v>0.7</v>
      </c>
      <c r="H28" s="251">
        <v>0.8</v>
      </c>
      <c r="I28" s="248">
        <v>0.7</v>
      </c>
      <c r="J28" s="252">
        <v>0.6</v>
      </c>
      <c r="K28" s="426">
        <v>0.5</v>
      </c>
      <c r="L28" s="246"/>
    </row>
    <row r="29" spans="1:13" s="2" customFormat="1" ht="15.75" customHeight="1" x14ac:dyDescent="0.3">
      <c r="A29" s="238" t="s">
        <v>746</v>
      </c>
      <c r="B29" s="475"/>
      <c r="C29" s="476"/>
      <c r="D29" s="476"/>
      <c r="E29" s="476"/>
      <c r="F29" s="476"/>
      <c r="G29" s="476"/>
      <c r="H29" s="476"/>
      <c r="I29" s="476"/>
      <c r="J29" s="476"/>
      <c r="K29" s="477"/>
      <c r="L29" s="246"/>
    </row>
    <row r="30" spans="1:13" s="2" customFormat="1" ht="15.75" customHeight="1" x14ac:dyDescent="0.3">
      <c r="A30" s="239" t="s">
        <v>165</v>
      </c>
      <c r="B30" s="249">
        <v>547.70000000000005</v>
      </c>
      <c r="C30" s="250">
        <v>378.3</v>
      </c>
      <c r="D30" s="251">
        <v>413.3</v>
      </c>
      <c r="E30" s="250">
        <v>369.3</v>
      </c>
      <c r="F30" s="251">
        <v>375</v>
      </c>
      <c r="G30" s="250">
        <v>355.3</v>
      </c>
      <c r="H30" s="251">
        <v>331.5</v>
      </c>
      <c r="I30" s="248">
        <v>305.10000000000002</v>
      </c>
      <c r="J30" s="252">
        <v>272.5</v>
      </c>
      <c r="K30" s="426">
        <v>252</v>
      </c>
      <c r="L30" s="246"/>
      <c r="M30" s="247"/>
    </row>
    <row r="31" spans="1:13" s="2" customFormat="1" ht="15.75" customHeight="1" x14ac:dyDescent="0.3">
      <c r="A31" s="239" t="s">
        <v>161</v>
      </c>
      <c r="B31" s="249">
        <v>14.3</v>
      </c>
      <c r="C31" s="250">
        <v>9.9</v>
      </c>
      <c r="D31" s="251">
        <v>10.7</v>
      </c>
      <c r="E31" s="250">
        <v>9.6</v>
      </c>
      <c r="F31" s="251">
        <v>9.8000000000000007</v>
      </c>
      <c r="G31" s="250">
        <v>9.3000000000000007</v>
      </c>
      <c r="H31" s="251">
        <v>8.6999999999999993</v>
      </c>
      <c r="I31" s="248">
        <v>8.1</v>
      </c>
      <c r="J31" s="252">
        <v>7.2</v>
      </c>
      <c r="K31" s="426">
        <v>6.7</v>
      </c>
      <c r="L31" s="246"/>
    </row>
    <row r="32" spans="1:13" s="2" customFormat="1" ht="15.75" customHeight="1" x14ac:dyDescent="0.3">
      <c r="A32" s="238" t="s">
        <v>150</v>
      </c>
      <c r="B32" s="253">
        <v>1.99</v>
      </c>
      <c r="C32" s="254">
        <v>1.37</v>
      </c>
      <c r="D32" s="255">
        <v>1.38</v>
      </c>
      <c r="E32" s="254">
        <v>1.29</v>
      </c>
      <c r="F32" s="255">
        <v>1.42</v>
      </c>
      <c r="G32" s="254">
        <v>1.39</v>
      </c>
      <c r="H32" s="255">
        <v>1.33</v>
      </c>
      <c r="I32" s="256">
        <v>1.26</v>
      </c>
      <c r="J32" s="257">
        <v>1.1599999999999999</v>
      </c>
      <c r="K32" s="426" t="s">
        <v>45</v>
      </c>
      <c r="L32" s="246"/>
    </row>
    <row r="33" spans="1:13" s="2" customFormat="1" ht="15.75" customHeight="1" x14ac:dyDescent="0.3">
      <c r="A33" s="238" t="s">
        <v>747</v>
      </c>
      <c r="B33" s="475"/>
      <c r="C33" s="476"/>
      <c r="D33" s="476"/>
      <c r="E33" s="476"/>
      <c r="F33" s="476"/>
      <c r="G33" s="476"/>
      <c r="H33" s="476"/>
      <c r="I33" s="476"/>
      <c r="J33" s="476"/>
      <c r="K33" s="477"/>
      <c r="L33" s="246"/>
    </row>
    <row r="34" spans="1:13" s="2" customFormat="1" ht="15.75" customHeight="1" x14ac:dyDescent="0.3">
      <c r="A34" s="239" t="s">
        <v>165</v>
      </c>
      <c r="B34" s="249">
        <v>390.3</v>
      </c>
      <c r="C34" s="250">
        <v>368</v>
      </c>
      <c r="D34" s="251">
        <v>378.5</v>
      </c>
      <c r="E34" s="250">
        <v>394.9</v>
      </c>
      <c r="F34" s="251">
        <v>409.7</v>
      </c>
      <c r="G34" s="250">
        <v>477.4</v>
      </c>
      <c r="H34" s="251">
        <v>519.5</v>
      </c>
      <c r="I34" s="248">
        <v>448.4</v>
      </c>
      <c r="J34" s="252">
        <v>409</v>
      </c>
      <c r="K34" s="426">
        <v>409</v>
      </c>
      <c r="L34" s="246"/>
    </row>
    <row r="35" spans="1:13" s="2" customFormat="1" ht="15.75" customHeight="1" x14ac:dyDescent="0.3">
      <c r="A35" s="239" t="s">
        <v>161</v>
      </c>
      <c r="B35" s="249">
        <v>10.199999999999999</v>
      </c>
      <c r="C35" s="250">
        <v>9.6</v>
      </c>
      <c r="D35" s="251">
        <v>9.8000000000000007</v>
      </c>
      <c r="E35" s="250">
        <v>10.3</v>
      </c>
      <c r="F35" s="251">
        <v>10.7</v>
      </c>
      <c r="G35" s="250">
        <v>12.5</v>
      </c>
      <c r="H35" s="251">
        <v>13.8</v>
      </c>
      <c r="I35" s="248">
        <v>11.9</v>
      </c>
      <c r="J35" s="252">
        <v>10.9</v>
      </c>
      <c r="K35" s="426">
        <v>10.9</v>
      </c>
      <c r="L35" s="246"/>
    </row>
    <row r="36" spans="1:13" s="2" customFormat="1" ht="15.75" customHeight="1" x14ac:dyDescent="0.3">
      <c r="A36" s="239" t="s">
        <v>748</v>
      </c>
      <c r="B36" s="475"/>
      <c r="C36" s="476"/>
      <c r="D36" s="476"/>
      <c r="E36" s="476"/>
      <c r="F36" s="476"/>
      <c r="G36" s="476"/>
      <c r="H36" s="476"/>
      <c r="I36" s="476"/>
      <c r="J36" s="476"/>
      <c r="K36" s="477"/>
      <c r="L36" s="246"/>
    </row>
    <row r="37" spans="1:13" s="2" customFormat="1" ht="15.75" customHeight="1" x14ac:dyDescent="0.3">
      <c r="A37" s="242" t="s">
        <v>168</v>
      </c>
      <c r="B37" s="249">
        <v>52.2</v>
      </c>
      <c r="C37" s="250">
        <v>47.7</v>
      </c>
      <c r="D37" s="251">
        <v>46</v>
      </c>
      <c r="E37" s="250">
        <v>45.8</v>
      </c>
      <c r="F37" s="251">
        <v>39.4</v>
      </c>
      <c r="G37" s="250">
        <v>36.6</v>
      </c>
      <c r="H37" s="251">
        <v>34.799999999999997</v>
      </c>
      <c r="I37" s="248">
        <v>36</v>
      </c>
      <c r="J37" s="252">
        <v>36.9</v>
      </c>
      <c r="K37" s="426" t="s">
        <v>45</v>
      </c>
      <c r="L37" s="246"/>
    </row>
    <row r="38" spans="1:13" s="2" customFormat="1" ht="15.75" customHeight="1" x14ac:dyDescent="0.3">
      <c r="A38" s="239" t="s">
        <v>801</v>
      </c>
      <c r="B38" s="249">
        <v>18.7</v>
      </c>
      <c r="C38" s="250">
        <v>23</v>
      </c>
      <c r="D38" s="251">
        <v>24.5</v>
      </c>
      <c r="E38" s="250">
        <v>25.5</v>
      </c>
      <c r="F38" s="251">
        <v>24.5</v>
      </c>
      <c r="G38" s="250">
        <v>20.9</v>
      </c>
      <c r="H38" s="251">
        <v>18</v>
      </c>
      <c r="I38" s="248">
        <v>21.4</v>
      </c>
      <c r="J38" s="248">
        <v>24.4</v>
      </c>
      <c r="K38" s="426" t="s">
        <v>45</v>
      </c>
      <c r="L38" s="246"/>
    </row>
    <row r="39" spans="1:13" s="2" customFormat="1" ht="15.75" customHeight="1" x14ac:dyDescent="0.3">
      <c r="A39" s="242" t="s">
        <v>749</v>
      </c>
      <c r="B39" s="249">
        <v>7.6</v>
      </c>
      <c r="C39" s="250">
        <v>7</v>
      </c>
      <c r="D39" s="251">
        <v>6.2</v>
      </c>
      <c r="E39" s="250">
        <v>5</v>
      </c>
      <c r="F39" s="251">
        <v>4.9000000000000004</v>
      </c>
      <c r="G39" s="250">
        <v>4.2</v>
      </c>
      <c r="H39" s="251">
        <v>4.2</v>
      </c>
      <c r="I39" s="248">
        <v>4.5</v>
      </c>
      <c r="J39" s="252">
        <v>4.8</v>
      </c>
      <c r="K39" s="426" t="s">
        <v>45</v>
      </c>
      <c r="L39" s="246"/>
    </row>
    <row r="40" spans="1:13" s="2" customFormat="1" ht="15.75" customHeight="1" x14ac:dyDescent="0.3">
      <c r="A40" s="242" t="s">
        <v>750</v>
      </c>
      <c r="B40" s="475"/>
      <c r="C40" s="476"/>
      <c r="D40" s="476"/>
      <c r="E40" s="476"/>
      <c r="F40" s="476"/>
      <c r="G40" s="476"/>
      <c r="H40" s="476"/>
      <c r="I40" s="476"/>
      <c r="J40" s="476"/>
      <c r="K40" s="477"/>
      <c r="L40" s="246"/>
    </row>
    <row r="41" spans="1:13" s="2" customFormat="1" ht="15.75" customHeight="1" x14ac:dyDescent="0.3">
      <c r="A41" s="240" t="s">
        <v>751</v>
      </c>
      <c r="B41" s="249">
        <v>2.12</v>
      </c>
      <c r="C41" s="250">
        <v>1.58</v>
      </c>
      <c r="D41" s="251">
        <v>1.1000000000000001</v>
      </c>
      <c r="E41" s="250">
        <v>0.7</v>
      </c>
      <c r="F41" s="251">
        <v>0.92</v>
      </c>
      <c r="G41" s="250">
        <v>0.76</v>
      </c>
      <c r="H41" s="251">
        <v>0.52</v>
      </c>
      <c r="I41" s="248">
        <v>0.34</v>
      </c>
      <c r="J41" s="252">
        <v>0.39</v>
      </c>
      <c r="K41" s="426" t="s">
        <v>45</v>
      </c>
      <c r="L41" s="246"/>
    </row>
    <row r="42" spans="1:13" s="2" customFormat="1" ht="15.75" customHeight="1" x14ac:dyDescent="0.3">
      <c r="A42" s="242" t="s">
        <v>752</v>
      </c>
      <c r="B42" s="249">
        <v>1.27</v>
      </c>
      <c r="C42" s="250">
        <v>1.59</v>
      </c>
      <c r="D42" s="251">
        <v>1.68</v>
      </c>
      <c r="E42" s="250">
        <v>1.37</v>
      </c>
      <c r="F42" s="251">
        <v>1.1100000000000001</v>
      </c>
      <c r="G42" s="250">
        <v>0.95</v>
      </c>
      <c r="H42" s="251">
        <v>0.88</v>
      </c>
      <c r="I42" s="248">
        <v>0.99</v>
      </c>
      <c r="J42" s="252">
        <v>1.1100000000000001</v>
      </c>
      <c r="K42" s="426" t="s">
        <v>45</v>
      </c>
      <c r="L42" s="246"/>
    </row>
    <row r="43" spans="1:13" s="2" customFormat="1" ht="15.75" customHeight="1" x14ac:dyDescent="0.3">
      <c r="A43" s="242" t="s">
        <v>171</v>
      </c>
      <c r="B43" s="249">
        <v>6.5</v>
      </c>
      <c r="C43" s="250">
        <v>6.6</v>
      </c>
      <c r="D43" s="251">
        <v>6.5</v>
      </c>
      <c r="E43" s="250">
        <v>6.6</v>
      </c>
      <c r="F43" s="251">
        <v>11</v>
      </c>
      <c r="G43" s="250">
        <v>10.4</v>
      </c>
      <c r="H43" s="251">
        <v>7.1</v>
      </c>
      <c r="I43" s="248">
        <v>9.5</v>
      </c>
      <c r="J43" s="252">
        <v>9.6</v>
      </c>
      <c r="K43" s="426" t="s">
        <v>45</v>
      </c>
      <c r="L43" s="246"/>
    </row>
    <row r="44" spans="1:13" s="2" customFormat="1" ht="15.75" customHeight="1" x14ac:dyDescent="0.3">
      <c r="A44" s="238" t="s">
        <v>753</v>
      </c>
      <c r="B44" s="475"/>
      <c r="C44" s="476"/>
      <c r="D44" s="476"/>
      <c r="E44" s="476"/>
      <c r="F44" s="476"/>
      <c r="G44" s="476"/>
      <c r="H44" s="476"/>
      <c r="I44" s="476"/>
      <c r="J44" s="476"/>
      <c r="K44" s="477"/>
      <c r="L44" s="246"/>
      <c r="M44" s="247"/>
    </row>
    <row r="45" spans="1:13" s="2" customFormat="1" ht="15.75" customHeight="1" x14ac:dyDescent="0.3">
      <c r="A45" s="242" t="s">
        <v>165</v>
      </c>
      <c r="B45" s="249">
        <v>10.6</v>
      </c>
      <c r="C45" s="250">
        <v>3.1</v>
      </c>
      <c r="D45" s="251">
        <v>2.1</v>
      </c>
      <c r="E45" s="250">
        <v>1.5</v>
      </c>
      <c r="F45" s="251">
        <v>1.4</v>
      </c>
      <c r="G45" s="250">
        <v>1.3</v>
      </c>
      <c r="H45" s="251">
        <v>1.3</v>
      </c>
      <c r="I45" s="250">
        <v>1.2</v>
      </c>
      <c r="J45" s="252">
        <v>1.1000000000000001</v>
      </c>
      <c r="K45" s="426">
        <v>1</v>
      </c>
      <c r="L45" s="246"/>
    </row>
    <row r="46" spans="1:13" s="2" customFormat="1" ht="15.75" customHeight="1" x14ac:dyDescent="0.3">
      <c r="A46" s="242" t="s">
        <v>178</v>
      </c>
      <c r="B46" s="249">
        <v>19.399999999999999</v>
      </c>
      <c r="C46" s="250">
        <v>8.1</v>
      </c>
      <c r="D46" s="251">
        <v>5</v>
      </c>
      <c r="E46" s="250">
        <v>4</v>
      </c>
      <c r="F46" s="251">
        <v>3.8</v>
      </c>
      <c r="G46" s="250">
        <v>3.6</v>
      </c>
      <c r="H46" s="251">
        <v>3.9</v>
      </c>
      <c r="I46" s="250">
        <v>3.8</v>
      </c>
      <c r="J46" s="252">
        <v>3.9</v>
      </c>
      <c r="K46" s="426">
        <v>3.7</v>
      </c>
      <c r="L46" s="246"/>
    </row>
    <row r="47" spans="1:13" s="2" customFormat="1" ht="15.75" customHeight="1" x14ac:dyDescent="0.3">
      <c r="A47" s="238" t="s">
        <v>754</v>
      </c>
      <c r="B47" s="475"/>
      <c r="C47" s="476"/>
      <c r="D47" s="476"/>
      <c r="E47" s="476"/>
      <c r="F47" s="476"/>
      <c r="G47" s="476"/>
      <c r="H47" s="476"/>
      <c r="I47" s="476"/>
      <c r="J47" s="476"/>
      <c r="K47" s="477"/>
      <c r="L47" s="246"/>
    </row>
    <row r="48" spans="1:13" s="2" customFormat="1" ht="15.75" customHeight="1" x14ac:dyDescent="0.3">
      <c r="A48" s="242" t="s">
        <v>165</v>
      </c>
      <c r="B48" s="249">
        <v>157.4</v>
      </c>
      <c r="C48" s="250">
        <v>10.3</v>
      </c>
      <c r="D48" s="251">
        <v>34.799999999999997</v>
      </c>
      <c r="E48" s="250">
        <v>-25.6</v>
      </c>
      <c r="F48" s="251">
        <v>-34.799999999999997</v>
      </c>
      <c r="G48" s="250">
        <v>-122</v>
      </c>
      <c r="H48" s="251">
        <v>-188</v>
      </c>
      <c r="I48" s="250">
        <v>-143.30000000000001</v>
      </c>
      <c r="J48" s="252">
        <f>-136.6</f>
        <v>-136.6</v>
      </c>
      <c r="K48" s="426">
        <v>-157</v>
      </c>
      <c r="L48" s="246"/>
    </row>
    <row r="49" spans="1:12" s="2" customFormat="1" ht="15.75" customHeight="1" x14ac:dyDescent="0.3">
      <c r="A49" s="242" t="s">
        <v>161</v>
      </c>
      <c r="B49" s="249">
        <v>4.0999999999999996</v>
      </c>
      <c r="C49" s="250">
        <v>0.3</v>
      </c>
      <c r="D49" s="251">
        <v>0.9</v>
      </c>
      <c r="E49" s="250">
        <v>-0.7</v>
      </c>
      <c r="F49" s="251">
        <v>-0.9</v>
      </c>
      <c r="G49" s="250">
        <v>-3.2</v>
      </c>
      <c r="H49" s="251">
        <v>-4.9000000000000004</v>
      </c>
      <c r="I49" s="250">
        <v>-3.8</v>
      </c>
      <c r="J49" s="252">
        <v>-3.6</v>
      </c>
      <c r="K49" s="426">
        <v>-4.2</v>
      </c>
      <c r="L49" s="246"/>
    </row>
    <row r="50" spans="1:12" s="2" customFormat="1" ht="13" x14ac:dyDescent="0.3">
      <c r="A50" s="239" t="s">
        <v>755</v>
      </c>
      <c r="B50" s="475"/>
      <c r="C50" s="476"/>
      <c r="D50" s="476"/>
      <c r="E50" s="476"/>
      <c r="F50" s="476"/>
      <c r="G50" s="476"/>
      <c r="H50" s="476"/>
      <c r="I50" s="476"/>
      <c r="J50" s="476"/>
      <c r="K50" s="477"/>
      <c r="L50" s="246"/>
    </row>
    <row r="51" spans="1:12" s="2" customFormat="1" ht="15.75" customHeight="1" x14ac:dyDescent="0.3">
      <c r="A51" s="242" t="s">
        <v>756</v>
      </c>
      <c r="B51" s="249">
        <v>2.6</v>
      </c>
      <c r="C51" s="250">
        <v>7.3</v>
      </c>
      <c r="D51" s="251">
        <v>15.2</v>
      </c>
      <c r="E51" s="250" t="s">
        <v>45</v>
      </c>
      <c r="F51" s="251">
        <v>16.899999999999999</v>
      </c>
      <c r="G51" s="250">
        <v>13.3</v>
      </c>
      <c r="H51" s="251">
        <v>15.4</v>
      </c>
      <c r="I51" s="248">
        <v>15.6</v>
      </c>
      <c r="J51" s="252">
        <v>16.7</v>
      </c>
      <c r="K51" s="426" t="s">
        <v>45</v>
      </c>
      <c r="L51" s="246"/>
    </row>
    <row r="52" spans="1:12" s="2" customFormat="1" ht="15.75" customHeight="1" x14ac:dyDescent="0.3">
      <c r="A52" s="242" t="s">
        <v>757</v>
      </c>
      <c r="B52" s="249">
        <v>18.399999999999999</v>
      </c>
      <c r="C52" s="250">
        <v>27</v>
      </c>
      <c r="D52" s="251">
        <v>17.399999999999999</v>
      </c>
      <c r="E52" s="250" t="s">
        <v>45</v>
      </c>
      <c r="F52" s="251">
        <v>10.7</v>
      </c>
      <c r="G52" s="250">
        <v>8.8000000000000007</v>
      </c>
      <c r="H52" s="251">
        <v>12</v>
      </c>
      <c r="I52" s="248">
        <v>13.6</v>
      </c>
      <c r="J52" s="252">
        <v>9.9</v>
      </c>
      <c r="K52" s="426" t="s">
        <v>45</v>
      </c>
      <c r="L52" s="246"/>
    </row>
    <row r="53" spans="1:12" s="2" customFormat="1" ht="15.75" customHeight="1" thickBot="1" x14ac:dyDescent="0.35">
      <c r="A53" s="243" t="s">
        <v>758</v>
      </c>
      <c r="B53" s="259">
        <v>-15.8</v>
      </c>
      <c r="C53" s="260">
        <v>-19.7</v>
      </c>
      <c r="D53" s="261">
        <v>-2.1</v>
      </c>
      <c r="E53" s="260">
        <v>-15.8</v>
      </c>
      <c r="F53" s="261">
        <v>6.2</v>
      </c>
      <c r="G53" s="260">
        <v>4.5</v>
      </c>
      <c r="H53" s="261">
        <v>3.4</v>
      </c>
      <c r="I53" s="260">
        <v>1.9</v>
      </c>
      <c r="J53" s="262">
        <v>6.8</v>
      </c>
      <c r="K53" s="427" t="s">
        <v>45</v>
      </c>
      <c r="L53" s="246"/>
    </row>
    <row r="54" spans="1:12" s="71" customFormat="1" ht="36.75" customHeight="1" x14ac:dyDescent="0.25">
      <c r="A54" s="468" t="s">
        <v>802</v>
      </c>
      <c r="B54" s="468"/>
      <c r="C54" s="468"/>
      <c r="D54" s="468"/>
      <c r="E54" s="468"/>
      <c r="F54" s="468"/>
      <c r="G54" s="468"/>
      <c r="H54" s="468"/>
      <c r="I54" s="468"/>
      <c r="J54" s="468"/>
      <c r="K54" s="468"/>
    </row>
  </sheetData>
  <mergeCells count="16">
    <mergeCell ref="L1:N1"/>
    <mergeCell ref="A54:K54"/>
    <mergeCell ref="A1:K1"/>
    <mergeCell ref="B4:K4"/>
    <mergeCell ref="B8:K8"/>
    <mergeCell ref="B11:K11"/>
    <mergeCell ref="B19:K19"/>
    <mergeCell ref="B22:K22"/>
    <mergeCell ref="B47:K47"/>
    <mergeCell ref="B50:K50"/>
    <mergeCell ref="B25:K25"/>
    <mergeCell ref="B29:K29"/>
    <mergeCell ref="B33:K33"/>
    <mergeCell ref="B36:K36"/>
    <mergeCell ref="B40:K40"/>
    <mergeCell ref="B44:K44"/>
  </mergeCells>
  <hyperlinks>
    <hyperlink ref="L1" location="'Spis treści'!A1" display="powrót do spisu treści" xr:uid="{0B79FECC-D808-4F8B-8ADE-46739DE1C4EB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C98D6-0327-43F9-B09D-07BEDA9E218F}">
  <dimension ref="A1:Z125"/>
  <sheetViews>
    <sheetView workbookViewId="0"/>
  </sheetViews>
  <sheetFormatPr defaultRowHeight="14.5" x14ac:dyDescent="0.35"/>
  <cols>
    <col min="1" max="1" width="42.36328125" customWidth="1"/>
  </cols>
  <sheetData>
    <row r="1" spans="1:26" ht="31" x14ac:dyDescent="0.35">
      <c r="A1" s="69" t="s">
        <v>101</v>
      </c>
      <c r="D1" s="467" t="s">
        <v>724</v>
      </c>
      <c r="E1" s="467"/>
      <c r="F1" s="467"/>
    </row>
    <row r="2" spans="1:26" s="70" customFormat="1" x14ac:dyDescent="0.35">
      <c r="A2" s="26" t="s">
        <v>199</v>
      </c>
    </row>
    <row r="4" spans="1:26" ht="23.5" x14ac:dyDescent="0.35">
      <c r="A4" s="27" t="s">
        <v>200</v>
      </c>
    </row>
    <row r="6" spans="1:26" ht="18.5" x14ac:dyDescent="0.35">
      <c r="A6" s="21" t="s">
        <v>201</v>
      </c>
    </row>
    <row r="7" spans="1:26" x14ac:dyDescent="0.35">
      <c r="A7" s="2" t="s">
        <v>555</v>
      </c>
    </row>
    <row r="8" spans="1:26" x14ac:dyDescent="0.35">
      <c r="A8" s="10"/>
      <c r="B8" s="10">
        <v>2016</v>
      </c>
      <c r="C8" s="10">
        <v>2017</v>
      </c>
      <c r="D8" s="10">
        <v>2018</v>
      </c>
      <c r="E8" s="10">
        <v>2019</v>
      </c>
      <c r="F8" s="10">
        <v>2020</v>
      </c>
      <c r="G8" s="10">
        <v>2021</v>
      </c>
      <c r="H8" s="10">
        <v>2022</v>
      </c>
      <c r="I8" s="10">
        <v>2023</v>
      </c>
      <c r="J8" s="10">
        <v>2024</v>
      </c>
    </row>
    <row r="9" spans="1:26" x14ac:dyDescent="0.35">
      <c r="A9" s="19" t="s">
        <v>203</v>
      </c>
      <c r="B9" s="35">
        <v>102.8</v>
      </c>
      <c r="C9" s="35">
        <v>104.5</v>
      </c>
      <c r="D9" s="35">
        <v>103.5</v>
      </c>
      <c r="E9" s="35">
        <v>102.7</v>
      </c>
      <c r="F9" s="35">
        <v>98.9</v>
      </c>
      <c r="G9" s="35">
        <v>100.3</v>
      </c>
      <c r="H9" s="35">
        <v>102.6</v>
      </c>
      <c r="I9" s="35">
        <v>100.3</v>
      </c>
      <c r="J9" s="35">
        <v>99.6</v>
      </c>
    </row>
    <row r="11" spans="1:26" ht="18.5" x14ac:dyDescent="0.35">
      <c r="A11" s="21" t="s">
        <v>201</v>
      </c>
    </row>
    <row r="12" spans="1:26" x14ac:dyDescent="0.35">
      <c r="A12" s="2" t="s">
        <v>556</v>
      </c>
    </row>
    <row r="13" spans="1:26" s="5" customFormat="1" x14ac:dyDescent="0.35">
      <c r="A13" s="478"/>
      <c r="B13" s="10">
        <v>2022</v>
      </c>
      <c r="C13" s="466">
        <v>2023</v>
      </c>
      <c r="D13" s="466"/>
      <c r="E13" s="466"/>
      <c r="F13" s="466"/>
      <c r="G13" s="466"/>
      <c r="H13" s="466"/>
      <c r="I13" s="466"/>
      <c r="J13" s="466"/>
      <c r="K13" s="466"/>
      <c r="L13" s="466"/>
      <c r="M13" s="466"/>
      <c r="N13" s="466"/>
      <c r="O13" s="480">
        <v>2024</v>
      </c>
      <c r="P13" s="481"/>
      <c r="Q13" s="481"/>
      <c r="R13" s="481"/>
      <c r="S13" s="481"/>
      <c r="T13" s="481"/>
      <c r="U13" s="481"/>
      <c r="V13" s="481"/>
      <c r="W13" s="481"/>
      <c r="X13" s="481"/>
      <c r="Y13" s="481"/>
      <c r="Z13" s="482"/>
    </row>
    <row r="14" spans="1:26" s="5" customFormat="1" x14ac:dyDescent="0.35">
      <c r="A14" s="479"/>
      <c r="B14" s="10">
        <v>12</v>
      </c>
      <c r="C14" s="12" t="s">
        <v>4</v>
      </c>
      <c r="D14" s="12" t="s">
        <v>5</v>
      </c>
      <c r="E14" s="12" t="s">
        <v>6</v>
      </c>
      <c r="F14" s="12" t="s">
        <v>7</v>
      </c>
      <c r="G14" s="12" t="s">
        <v>8</v>
      </c>
      <c r="H14" s="12" t="s">
        <v>9</v>
      </c>
      <c r="I14" s="12" t="s">
        <v>10</v>
      </c>
      <c r="J14" s="12" t="s">
        <v>11</v>
      </c>
      <c r="K14" s="12" t="s">
        <v>12</v>
      </c>
      <c r="L14" s="12">
        <v>10</v>
      </c>
      <c r="M14" s="12">
        <v>11</v>
      </c>
      <c r="N14" s="12">
        <v>12</v>
      </c>
      <c r="O14" s="12" t="s">
        <v>4</v>
      </c>
      <c r="P14" s="12" t="s">
        <v>5</v>
      </c>
      <c r="Q14" s="12" t="s">
        <v>6</v>
      </c>
      <c r="R14" s="12" t="s">
        <v>7</v>
      </c>
      <c r="S14" s="12" t="s">
        <v>8</v>
      </c>
      <c r="T14" s="12" t="s">
        <v>9</v>
      </c>
      <c r="U14" s="12" t="s">
        <v>10</v>
      </c>
      <c r="V14" s="12" t="s">
        <v>11</v>
      </c>
      <c r="W14" s="12" t="s">
        <v>12</v>
      </c>
      <c r="X14" s="12">
        <v>10</v>
      </c>
      <c r="Y14" s="12">
        <v>11</v>
      </c>
      <c r="Z14" s="12">
        <v>12</v>
      </c>
    </row>
    <row r="15" spans="1:26" s="5" customFormat="1" x14ac:dyDescent="0.35">
      <c r="A15" s="19" t="s">
        <v>203</v>
      </c>
      <c r="B15" s="28">
        <v>102.2</v>
      </c>
      <c r="C15" s="28">
        <v>101.1</v>
      </c>
      <c r="D15" s="28">
        <v>100.8</v>
      </c>
      <c r="E15" s="28">
        <v>100.5</v>
      </c>
      <c r="F15" s="28">
        <v>100.4</v>
      </c>
      <c r="G15" s="28">
        <v>100.4</v>
      </c>
      <c r="H15" s="28">
        <v>100.2</v>
      </c>
      <c r="I15" s="28">
        <v>100.1</v>
      </c>
      <c r="J15" s="28">
        <v>100</v>
      </c>
      <c r="K15" s="28">
        <v>100</v>
      </c>
      <c r="L15" s="28">
        <v>99.9</v>
      </c>
      <c r="M15" s="28">
        <v>99.8</v>
      </c>
      <c r="N15" s="28">
        <v>99.9</v>
      </c>
      <c r="O15" s="28">
        <v>99.8</v>
      </c>
      <c r="P15" s="28">
        <v>101.1</v>
      </c>
      <c r="Q15" s="28">
        <v>100.3</v>
      </c>
      <c r="R15" s="28">
        <v>97.9</v>
      </c>
      <c r="S15" s="28">
        <v>96.8</v>
      </c>
      <c r="T15" s="28">
        <v>96.7</v>
      </c>
      <c r="U15" s="28">
        <v>99.6</v>
      </c>
      <c r="V15" s="28">
        <v>99.6</v>
      </c>
      <c r="W15" s="28">
        <v>99.5</v>
      </c>
      <c r="X15" s="28">
        <v>99.5</v>
      </c>
      <c r="Y15" s="28">
        <v>99.5</v>
      </c>
      <c r="Z15" s="28">
        <v>99.4</v>
      </c>
    </row>
    <row r="17" spans="1:10" ht="23.5" x14ac:dyDescent="0.35">
      <c r="A17" s="27" t="s">
        <v>204</v>
      </c>
    </row>
    <row r="19" spans="1:10" ht="18.5" x14ac:dyDescent="0.35">
      <c r="A19" s="21" t="s">
        <v>205</v>
      </c>
    </row>
    <row r="20" spans="1:10" x14ac:dyDescent="0.35">
      <c r="A20" s="2" t="s">
        <v>555</v>
      </c>
    </row>
    <row r="21" spans="1:10" s="5" customFormat="1" x14ac:dyDescent="0.35">
      <c r="A21" s="10"/>
      <c r="B21" s="10">
        <v>2016</v>
      </c>
      <c r="C21" s="10">
        <v>2017</v>
      </c>
      <c r="D21" s="10">
        <v>2018</v>
      </c>
      <c r="E21" s="10">
        <v>2019</v>
      </c>
      <c r="F21" s="10">
        <v>2020</v>
      </c>
      <c r="G21" s="10">
        <v>2021</v>
      </c>
      <c r="H21" s="10">
        <v>2022</v>
      </c>
      <c r="I21" s="10">
        <v>2023</v>
      </c>
      <c r="J21" s="10">
        <v>2024</v>
      </c>
    </row>
    <row r="22" spans="1:10" s="5" customFormat="1" x14ac:dyDescent="0.35">
      <c r="A22" s="19" t="s">
        <v>206</v>
      </c>
      <c r="B22" s="28">
        <v>92.7</v>
      </c>
      <c r="C22" s="28">
        <v>95.5</v>
      </c>
      <c r="D22" s="28">
        <v>100.1</v>
      </c>
      <c r="E22" s="28">
        <v>100.8</v>
      </c>
      <c r="F22" s="28">
        <v>96.4</v>
      </c>
      <c r="G22" s="28">
        <v>97.7</v>
      </c>
      <c r="H22" s="28">
        <v>98.9</v>
      </c>
      <c r="I22" s="28">
        <v>101.5</v>
      </c>
      <c r="J22" s="28">
        <v>100</v>
      </c>
    </row>
    <row r="23" spans="1:10" s="5" customFormat="1" x14ac:dyDescent="0.35">
      <c r="A23" s="19" t="s">
        <v>130</v>
      </c>
      <c r="B23" s="28">
        <v>103.2</v>
      </c>
      <c r="C23" s="28">
        <v>104</v>
      </c>
      <c r="D23" s="28">
        <v>102.9</v>
      </c>
      <c r="E23" s="28">
        <v>102</v>
      </c>
      <c r="F23" s="28">
        <v>97.9</v>
      </c>
      <c r="G23" s="28">
        <v>100.6</v>
      </c>
      <c r="H23" s="28">
        <v>101.6</v>
      </c>
      <c r="I23" s="28">
        <v>99.1</v>
      </c>
      <c r="J23" s="28">
        <v>98.7</v>
      </c>
    </row>
    <row r="24" spans="1:10" s="5" customFormat="1" ht="26" x14ac:dyDescent="0.35">
      <c r="A24" s="19" t="s">
        <v>207</v>
      </c>
      <c r="B24" s="28">
        <v>96.1</v>
      </c>
      <c r="C24" s="28">
        <v>98.7</v>
      </c>
      <c r="D24" s="28">
        <v>99.7</v>
      </c>
      <c r="E24" s="28">
        <v>101.3</v>
      </c>
      <c r="F24" s="28">
        <v>99</v>
      </c>
      <c r="G24" s="28">
        <v>97.3</v>
      </c>
      <c r="H24" s="28">
        <v>98.9</v>
      </c>
      <c r="I24" s="28">
        <v>101.1</v>
      </c>
      <c r="J24" s="28">
        <v>96.6</v>
      </c>
    </row>
    <row r="25" spans="1:10" s="5" customFormat="1" ht="26" x14ac:dyDescent="0.35">
      <c r="A25" s="19" t="s">
        <v>208</v>
      </c>
      <c r="B25" s="28">
        <v>102</v>
      </c>
      <c r="C25" s="28">
        <v>102.4</v>
      </c>
      <c r="D25" s="28">
        <v>102.4</v>
      </c>
      <c r="E25" s="28">
        <v>102.8</v>
      </c>
      <c r="F25" s="28">
        <v>102</v>
      </c>
      <c r="G25" s="28">
        <v>101.8</v>
      </c>
      <c r="H25" s="28">
        <v>102.3</v>
      </c>
      <c r="I25" s="28">
        <v>99.8</v>
      </c>
      <c r="J25" s="28">
        <v>101.1</v>
      </c>
    </row>
    <row r="26" spans="1:10" s="5" customFormat="1" x14ac:dyDescent="0.35">
      <c r="A26" s="19" t="s">
        <v>131</v>
      </c>
      <c r="B26" s="28">
        <v>99.3</v>
      </c>
      <c r="C26" s="28">
        <v>100.9</v>
      </c>
      <c r="D26" s="28">
        <v>105.3</v>
      </c>
      <c r="E26" s="28">
        <v>104</v>
      </c>
      <c r="F26" s="28">
        <v>100.2</v>
      </c>
      <c r="G26" s="28">
        <v>99.6</v>
      </c>
      <c r="H26" s="28">
        <v>102.2</v>
      </c>
      <c r="I26" s="28">
        <v>97.8</v>
      </c>
      <c r="J26" s="28">
        <v>99.6</v>
      </c>
    </row>
    <row r="27" spans="1:10" s="5" customFormat="1" x14ac:dyDescent="0.35">
      <c r="A27" s="19" t="s">
        <v>209</v>
      </c>
      <c r="B27" s="28">
        <v>103.1</v>
      </c>
      <c r="C27" s="28">
        <v>104.3</v>
      </c>
      <c r="D27" s="28">
        <v>103.1</v>
      </c>
      <c r="E27" s="28">
        <v>102.6</v>
      </c>
      <c r="F27" s="28">
        <v>98.5</v>
      </c>
      <c r="G27" s="28">
        <v>100.1</v>
      </c>
      <c r="H27" s="28">
        <v>102.3</v>
      </c>
      <c r="I27" s="28">
        <v>100</v>
      </c>
      <c r="J27" s="28">
        <v>100.2</v>
      </c>
    </row>
    <row r="28" spans="1:10" s="5" customFormat="1" x14ac:dyDescent="0.35">
      <c r="A28" s="19" t="s">
        <v>132</v>
      </c>
      <c r="B28" s="28">
        <v>103.1</v>
      </c>
      <c r="C28" s="28">
        <v>106.6</v>
      </c>
      <c r="D28" s="28">
        <v>106.7</v>
      </c>
      <c r="E28" s="28">
        <v>105.3</v>
      </c>
      <c r="F28" s="28">
        <v>101.8</v>
      </c>
      <c r="G28" s="28">
        <v>101.6</v>
      </c>
      <c r="H28" s="28">
        <v>103.8</v>
      </c>
      <c r="I28" s="28">
        <v>102.5</v>
      </c>
      <c r="J28" s="28">
        <v>99.6</v>
      </c>
    </row>
    <row r="29" spans="1:10" s="5" customFormat="1" x14ac:dyDescent="0.35">
      <c r="A29" s="19" t="s">
        <v>210</v>
      </c>
      <c r="B29" s="28">
        <v>103.2</v>
      </c>
      <c r="C29" s="28">
        <v>109.9</v>
      </c>
      <c r="D29" s="28">
        <v>104.5</v>
      </c>
      <c r="E29" s="28">
        <v>106.5</v>
      </c>
      <c r="F29" s="28">
        <v>98.1</v>
      </c>
      <c r="G29" s="28">
        <v>89.4</v>
      </c>
      <c r="H29" s="28">
        <v>109</v>
      </c>
      <c r="I29" s="28">
        <v>105.8</v>
      </c>
      <c r="J29" s="28">
        <v>105.4</v>
      </c>
    </row>
    <row r="30" spans="1:10" s="5" customFormat="1" x14ac:dyDescent="0.35">
      <c r="A30" s="19" t="s">
        <v>211</v>
      </c>
      <c r="B30" s="28">
        <v>104.7</v>
      </c>
      <c r="C30" s="28">
        <v>107.6</v>
      </c>
      <c r="D30" s="28">
        <v>104.3</v>
      </c>
      <c r="E30" s="28">
        <v>106.2</v>
      </c>
      <c r="F30" s="28">
        <v>103.1</v>
      </c>
      <c r="G30" s="28">
        <v>104.7</v>
      </c>
      <c r="H30" s="28">
        <v>111.3</v>
      </c>
      <c r="I30" s="28">
        <v>105.9</v>
      </c>
      <c r="J30" s="28">
        <v>100.8</v>
      </c>
    </row>
    <row r="31" spans="1:10" s="5" customFormat="1" x14ac:dyDescent="0.35">
      <c r="A31" s="19" t="s">
        <v>212</v>
      </c>
      <c r="B31" s="28">
        <v>99.1</v>
      </c>
      <c r="C31" s="28">
        <v>104.6</v>
      </c>
      <c r="D31" s="28">
        <v>97.9</v>
      </c>
      <c r="E31" s="28">
        <v>100.8</v>
      </c>
      <c r="F31" s="28">
        <v>99.5</v>
      </c>
      <c r="G31" s="28">
        <v>95.9</v>
      </c>
      <c r="H31" s="28">
        <v>98.8</v>
      </c>
      <c r="I31" s="28">
        <v>100.3</v>
      </c>
      <c r="J31" s="28">
        <v>102.4</v>
      </c>
    </row>
    <row r="32" spans="1:10" s="5" customFormat="1" x14ac:dyDescent="0.35">
      <c r="A32" s="19" t="s">
        <v>557</v>
      </c>
      <c r="B32" s="28">
        <v>102.5</v>
      </c>
      <c r="C32" s="28">
        <v>108.4</v>
      </c>
      <c r="D32" s="28">
        <v>107.2</v>
      </c>
      <c r="E32" s="28">
        <v>107.8</v>
      </c>
      <c r="F32" s="28">
        <v>103.5</v>
      </c>
      <c r="G32" s="28">
        <v>100.8</v>
      </c>
      <c r="H32" s="28">
        <v>106.5</v>
      </c>
      <c r="I32" s="28">
        <v>105.3</v>
      </c>
      <c r="J32" s="28">
        <v>102</v>
      </c>
    </row>
    <row r="33" spans="1:26" s="5" customFormat="1" x14ac:dyDescent="0.35">
      <c r="A33" s="19" t="s">
        <v>213</v>
      </c>
      <c r="B33" s="28">
        <v>110.3</v>
      </c>
      <c r="C33" s="28">
        <v>109.2</v>
      </c>
      <c r="D33" s="28">
        <v>102.8</v>
      </c>
      <c r="E33" s="28">
        <v>98</v>
      </c>
      <c r="F33" s="28">
        <v>94.6</v>
      </c>
      <c r="G33" s="28">
        <v>101.7</v>
      </c>
      <c r="H33" s="28">
        <v>101</v>
      </c>
      <c r="I33" s="28">
        <v>97.8</v>
      </c>
      <c r="J33" s="28">
        <v>97.6</v>
      </c>
    </row>
    <row r="34" spans="1:26" s="5" customFormat="1" x14ac:dyDescent="0.35">
      <c r="A34" s="19" t="s">
        <v>214</v>
      </c>
      <c r="B34" s="28">
        <v>101.8</v>
      </c>
      <c r="C34" s="28">
        <v>103.1</v>
      </c>
      <c r="D34" s="28">
        <v>101.5</v>
      </c>
      <c r="E34" s="28">
        <v>102.4</v>
      </c>
      <c r="F34" s="28">
        <v>101.3</v>
      </c>
      <c r="G34" s="28">
        <v>97.1</v>
      </c>
      <c r="H34" s="28">
        <v>102.8</v>
      </c>
      <c r="I34" s="28">
        <v>103</v>
      </c>
      <c r="J34" s="28">
        <v>102.6</v>
      </c>
    </row>
    <row r="35" spans="1:26" x14ac:dyDescent="0.35">
      <c r="A35" s="71" t="s">
        <v>215</v>
      </c>
    </row>
    <row r="37" spans="1:26" ht="23.5" x14ac:dyDescent="0.35">
      <c r="A37" s="27" t="s">
        <v>216</v>
      </c>
    </row>
    <row r="39" spans="1:26" ht="18.5" x14ac:dyDescent="0.35">
      <c r="A39" s="21" t="s">
        <v>216</v>
      </c>
    </row>
    <row r="40" spans="1:26" x14ac:dyDescent="0.35">
      <c r="A40" s="2" t="s">
        <v>558</v>
      </c>
    </row>
    <row r="41" spans="1:26" s="5" customFormat="1" x14ac:dyDescent="0.35">
      <c r="A41" s="478"/>
      <c r="B41" s="10">
        <v>2022</v>
      </c>
      <c r="C41" s="466">
        <v>2023</v>
      </c>
      <c r="D41" s="466"/>
      <c r="E41" s="466"/>
      <c r="F41" s="466"/>
      <c r="G41" s="466"/>
      <c r="H41" s="466"/>
      <c r="I41" s="466"/>
      <c r="J41" s="466"/>
      <c r="K41" s="466"/>
      <c r="L41" s="466"/>
      <c r="M41" s="466"/>
      <c r="N41" s="466"/>
      <c r="O41" s="480">
        <v>2024</v>
      </c>
      <c r="P41" s="481"/>
      <c r="Q41" s="481"/>
      <c r="R41" s="481"/>
      <c r="S41" s="481"/>
      <c r="T41" s="481"/>
      <c r="U41" s="481"/>
      <c r="V41" s="481"/>
      <c r="W41" s="481"/>
      <c r="X41" s="481"/>
      <c r="Y41" s="481"/>
      <c r="Z41" s="482"/>
    </row>
    <row r="42" spans="1:26" s="5" customFormat="1" x14ac:dyDescent="0.35">
      <c r="A42" s="479"/>
      <c r="B42" s="10">
        <v>12</v>
      </c>
      <c r="C42" s="12" t="s">
        <v>4</v>
      </c>
      <c r="D42" s="12" t="s">
        <v>5</v>
      </c>
      <c r="E42" s="12" t="s">
        <v>6</v>
      </c>
      <c r="F42" s="12" t="s">
        <v>7</v>
      </c>
      <c r="G42" s="12" t="s">
        <v>8</v>
      </c>
      <c r="H42" s="12" t="s">
        <v>9</v>
      </c>
      <c r="I42" s="12" t="s">
        <v>10</v>
      </c>
      <c r="J42" s="12" t="s">
        <v>11</v>
      </c>
      <c r="K42" s="12" t="s">
        <v>12</v>
      </c>
      <c r="L42" s="12">
        <v>10</v>
      </c>
      <c r="M42" s="12">
        <v>11</v>
      </c>
      <c r="N42" s="12">
        <v>12</v>
      </c>
      <c r="O42" s="12" t="s">
        <v>4</v>
      </c>
      <c r="P42" s="12" t="s">
        <v>5</v>
      </c>
      <c r="Q42" s="12" t="s">
        <v>6</v>
      </c>
      <c r="R42" s="12" t="s">
        <v>7</v>
      </c>
      <c r="S42" s="12" t="s">
        <v>8</v>
      </c>
      <c r="T42" s="12" t="s">
        <v>9</v>
      </c>
      <c r="U42" s="12" t="s">
        <v>10</v>
      </c>
      <c r="V42" s="12" t="s">
        <v>11</v>
      </c>
      <c r="W42" s="12" t="s">
        <v>12</v>
      </c>
      <c r="X42" s="12">
        <v>10</v>
      </c>
      <c r="Y42" s="12">
        <v>11</v>
      </c>
      <c r="Z42" s="12">
        <v>12</v>
      </c>
    </row>
    <row r="43" spans="1:26" s="5" customFormat="1" x14ac:dyDescent="0.35">
      <c r="A43" s="19" t="s">
        <v>559</v>
      </c>
      <c r="B43" s="28">
        <v>812.3</v>
      </c>
      <c r="C43" s="28">
        <v>857.6</v>
      </c>
      <c r="D43" s="28">
        <v>864.8</v>
      </c>
      <c r="E43" s="28">
        <v>846.9</v>
      </c>
      <c r="F43" s="28">
        <v>821.9</v>
      </c>
      <c r="G43" s="28">
        <v>802.3</v>
      </c>
      <c r="H43" s="28">
        <v>783.5</v>
      </c>
      <c r="I43" s="28">
        <v>782.4</v>
      </c>
      <c r="J43" s="28">
        <v>782.5</v>
      </c>
      <c r="K43" s="28">
        <v>776</v>
      </c>
      <c r="L43" s="28">
        <v>770.4</v>
      </c>
      <c r="M43" s="28">
        <v>773.4</v>
      </c>
      <c r="N43" s="28">
        <v>788.2</v>
      </c>
      <c r="O43" s="28">
        <v>837.1</v>
      </c>
      <c r="P43" s="28">
        <v>845.3</v>
      </c>
      <c r="Q43" s="28">
        <v>822.2</v>
      </c>
      <c r="R43" s="28">
        <v>797.1</v>
      </c>
      <c r="S43" s="28">
        <v>776.6</v>
      </c>
      <c r="T43" s="28">
        <v>762.2</v>
      </c>
      <c r="U43" s="28">
        <v>765.4</v>
      </c>
      <c r="V43" s="28">
        <v>772.3</v>
      </c>
      <c r="W43" s="28">
        <v>769.6</v>
      </c>
      <c r="X43" s="28">
        <v>765.5</v>
      </c>
      <c r="Y43" s="28">
        <v>774.5</v>
      </c>
      <c r="Z43" s="28">
        <v>786.2</v>
      </c>
    </row>
    <row r="44" spans="1:26" s="5" customFormat="1" x14ac:dyDescent="0.35">
      <c r="A44" s="19" t="s">
        <v>560</v>
      </c>
      <c r="B44" s="28">
        <v>5.2</v>
      </c>
      <c r="C44" s="28">
        <v>5.5</v>
      </c>
      <c r="D44" s="28">
        <v>5.6</v>
      </c>
      <c r="E44" s="28">
        <v>5.4</v>
      </c>
      <c r="F44" s="28">
        <v>5.3</v>
      </c>
      <c r="G44" s="28">
        <v>5.0999999999999996</v>
      </c>
      <c r="H44" s="28">
        <v>5.0999999999999996</v>
      </c>
      <c r="I44" s="28">
        <v>5</v>
      </c>
      <c r="J44" s="28">
        <v>5</v>
      </c>
      <c r="K44" s="28">
        <v>5</v>
      </c>
      <c r="L44" s="28">
        <v>5</v>
      </c>
      <c r="M44" s="28">
        <v>5</v>
      </c>
      <c r="N44" s="28">
        <v>5.0999999999999996</v>
      </c>
      <c r="O44" s="28">
        <v>5.4</v>
      </c>
      <c r="P44" s="28">
        <v>5.4</v>
      </c>
      <c r="Q44" s="28">
        <v>5.3</v>
      </c>
      <c r="R44" s="28">
        <v>5.0999999999999996</v>
      </c>
      <c r="S44" s="28">
        <v>5</v>
      </c>
      <c r="T44" s="28">
        <v>4.9000000000000004</v>
      </c>
      <c r="U44" s="28">
        <v>5</v>
      </c>
      <c r="V44" s="28">
        <v>5</v>
      </c>
      <c r="W44" s="28">
        <v>5</v>
      </c>
      <c r="X44" s="28">
        <v>4.9000000000000004</v>
      </c>
      <c r="Y44" s="28">
        <v>5</v>
      </c>
      <c r="Z44" s="28">
        <v>5.0999999999999996</v>
      </c>
    </row>
    <row r="46" spans="1:26" ht="23.5" x14ac:dyDescent="0.35">
      <c r="A46" s="27" t="s">
        <v>217</v>
      </c>
    </row>
    <row r="48" spans="1:26" s="22" customFormat="1" ht="18.5" x14ac:dyDescent="0.45">
      <c r="A48" s="21" t="s">
        <v>218</v>
      </c>
    </row>
    <row r="49" spans="1:8" x14ac:dyDescent="0.35">
      <c r="A49" s="2" t="s">
        <v>561</v>
      </c>
    </row>
    <row r="50" spans="1:8" s="5" customFormat="1" ht="26" x14ac:dyDescent="0.35">
      <c r="A50" s="10"/>
      <c r="B50" s="12" t="s">
        <v>219</v>
      </c>
      <c r="C50" s="13" t="s">
        <v>220</v>
      </c>
    </row>
    <row r="51" spans="1:8" s="5" customFormat="1" x14ac:dyDescent="0.35">
      <c r="A51" s="19" t="s">
        <v>221</v>
      </c>
      <c r="B51" s="28">
        <v>5.0999999999999996</v>
      </c>
      <c r="C51" s="72">
        <v>0</v>
      </c>
      <c r="H51" s="74"/>
    </row>
    <row r="52" spans="1:8" s="5" customFormat="1" x14ac:dyDescent="0.35">
      <c r="A52" s="88" t="s">
        <v>304</v>
      </c>
      <c r="B52" s="28">
        <v>4.4000000000000004</v>
      </c>
      <c r="C52" s="72">
        <v>0.2</v>
      </c>
      <c r="H52" s="74"/>
    </row>
    <row r="53" spans="1:8" s="5" customFormat="1" x14ac:dyDescent="0.35">
      <c r="A53" s="88" t="s">
        <v>314</v>
      </c>
      <c r="B53" s="28">
        <v>7.1</v>
      </c>
      <c r="C53" s="72">
        <v>0.2</v>
      </c>
      <c r="H53" s="74"/>
    </row>
    <row r="54" spans="1:8" s="5" customFormat="1" x14ac:dyDescent="0.35">
      <c r="A54" s="88" t="s">
        <v>309</v>
      </c>
      <c r="B54" s="28">
        <v>7.6</v>
      </c>
      <c r="C54" s="73">
        <v>-0.2</v>
      </c>
      <c r="H54" s="74"/>
    </row>
    <row r="55" spans="1:8" s="5" customFormat="1" x14ac:dyDescent="0.35">
      <c r="A55" s="88" t="s">
        <v>310</v>
      </c>
      <c r="B55" s="28">
        <v>4.3</v>
      </c>
      <c r="C55" s="72">
        <v>0.2</v>
      </c>
      <c r="H55" s="74"/>
    </row>
    <row r="56" spans="1:8" s="5" customFormat="1" x14ac:dyDescent="0.35">
      <c r="A56" s="88" t="s">
        <v>307</v>
      </c>
      <c r="B56" s="28">
        <v>5.4</v>
      </c>
      <c r="C56" s="72">
        <v>0</v>
      </c>
      <c r="H56" s="74"/>
    </row>
    <row r="57" spans="1:8" s="5" customFormat="1" x14ac:dyDescent="0.35">
      <c r="A57" s="88" t="s">
        <v>303</v>
      </c>
      <c r="B57" s="28">
        <v>4.2</v>
      </c>
      <c r="C57" s="72">
        <v>0</v>
      </c>
      <c r="H57" s="74"/>
    </row>
    <row r="58" spans="1:8" s="5" customFormat="1" x14ac:dyDescent="0.35">
      <c r="A58" s="88" t="s">
        <v>302</v>
      </c>
      <c r="B58" s="28">
        <v>4</v>
      </c>
      <c r="C58" s="72">
        <v>0</v>
      </c>
      <c r="H58" s="74"/>
    </row>
    <row r="59" spans="1:8" s="5" customFormat="1" x14ac:dyDescent="0.35">
      <c r="A59" s="88" t="s">
        <v>316</v>
      </c>
      <c r="B59" s="28">
        <v>5.9</v>
      </c>
      <c r="C59" s="72">
        <v>0</v>
      </c>
      <c r="H59" s="74"/>
    </row>
    <row r="60" spans="1:8" s="5" customFormat="1" x14ac:dyDescent="0.35">
      <c r="A60" s="88" t="s">
        <v>311</v>
      </c>
      <c r="B60" s="28">
        <v>8.6999999999999993</v>
      </c>
      <c r="C60" s="72">
        <v>0</v>
      </c>
      <c r="H60" s="74"/>
    </row>
    <row r="61" spans="1:8" s="5" customFormat="1" x14ac:dyDescent="0.35">
      <c r="A61" s="88" t="s">
        <v>305</v>
      </c>
      <c r="B61" s="28">
        <v>7</v>
      </c>
      <c r="C61" s="73">
        <v>-0.1</v>
      </c>
      <c r="H61" s="74"/>
    </row>
    <row r="62" spans="1:8" s="5" customFormat="1" x14ac:dyDescent="0.35">
      <c r="A62" s="88" t="s">
        <v>301</v>
      </c>
      <c r="B62" s="28">
        <v>4.5999999999999996</v>
      </c>
      <c r="C62" s="72">
        <v>0</v>
      </c>
      <c r="H62" s="74"/>
    </row>
    <row r="63" spans="1:8" s="5" customFormat="1" x14ac:dyDescent="0.35">
      <c r="A63" s="88" t="s">
        <v>312</v>
      </c>
      <c r="B63" s="28">
        <v>3.6</v>
      </c>
      <c r="C63" s="72">
        <v>0</v>
      </c>
      <c r="H63" s="74"/>
    </row>
    <row r="64" spans="1:8" s="5" customFormat="1" x14ac:dyDescent="0.35">
      <c r="A64" s="88" t="s">
        <v>313</v>
      </c>
      <c r="B64" s="28">
        <v>7.8</v>
      </c>
      <c r="C64" s="72">
        <v>-0.3</v>
      </c>
      <c r="H64" s="74"/>
    </row>
    <row r="65" spans="1:8" s="5" customFormat="1" x14ac:dyDescent="0.35">
      <c r="A65" s="88" t="s">
        <v>574</v>
      </c>
      <c r="B65" s="28">
        <v>8.3000000000000007</v>
      </c>
      <c r="C65" s="72">
        <v>0</v>
      </c>
      <c r="H65" s="74"/>
    </row>
    <row r="66" spans="1:8" s="5" customFormat="1" x14ac:dyDescent="0.35">
      <c r="A66" s="88" t="s">
        <v>306</v>
      </c>
      <c r="B66" s="28">
        <v>3</v>
      </c>
      <c r="C66" s="72">
        <v>0</v>
      </c>
      <c r="H66" s="74"/>
    </row>
    <row r="67" spans="1:8" s="5" customFormat="1" x14ac:dyDescent="0.35">
      <c r="A67" s="88" t="s">
        <v>308</v>
      </c>
      <c r="B67" s="28">
        <v>6.7</v>
      </c>
      <c r="C67" s="72">
        <v>0.1</v>
      </c>
      <c r="H67" s="74"/>
    </row>
    <row r="69" spans="1:8" ht="23.5" x14ac:dyDescent="0.35">
      <c r="A69" s="27" t="s">
        <v>222</v>
      </c>
    </row>
    <row r="71" spans="1:8" ht="18.5" x14ac:dyDescent="0.35">
      <c r="A71" s="21" t="s">
        <v>223</v>
      </c>
    </row>
    <row r="72" spans="1:8" s="5" customFormat="1" x14ac:dyDescent="0.35">
      <c r="A72" s="10"/>
      <c r="B72" s="12" t="s">
        <v>224</v>
      </c>
      <c r="C72" s="12" t="s">
        <v>225</v>
      </c>
    </row>
    <row r="73" spans="1:8" s="5" customFormat="1" x14ac:dyDescent="0.35">
      <c r="A73" s="19" t="s">
        <v>226</v>
      </c>
      <c r="B73" s="28">
        <v>668.5</v>
      </c>
      <c r="C73" s="28">
        <v>664</v>
      </c>
    </row>
    <row r="74" spans="1:8" s="5" customFormat="1" x14ac:dyDescent="0.35">
      <c r="A74" s="19" t="s">
        <v>181</v>
      </c>
      <c r="B74" s="28">
        <v>414.9</v>
      </c>
      <c r="C74" s="28">
        <v>405.8</v>
      </c>
    </row>
    <row r="75" spans="1:8" s="5" customFormat="1" x14ac:dyDescent="0.35">
      <c r="A75" s="19" t="s">
        <v>562</v>
      </c>
      <c r="B75" s="28">
        <v>385.9</v>
      </c>
      <c r="C75" s="28">
        <v>381.8</v>
      </c>
    </row>
    <row r="76" spans="1:8" s="5" customFormat="1" x14ac:dyDescent="0.35">
      <c r="A76" s="19" t="s">
        <v>227</v>
      </c>
      <c r="B76" s="28">
        <v>254.4</v>
      </c>
      <c r="C76" s="28">
        <v>252.9</v>
      </c>
    </row>
    <row r="77" spans="1:8" s="5" customFormat="1" x14ac:dyDescent="0.35">
      <c r="A77" s="19" t="s">
        <v>228</v>
      </c>
      <c r="B77" s="28">
        <v>211.3</v>
      </c>
      <c r="C77" s="28">
        <v>211.7</v>
      </c>
    </row>
    <row r="78" spans="1:8" s="5" customFormat="1" x14ac:dyDescent="0.35">
      <c r="A78" s="19" t="s">
        <v>229</v>
      </c>
      <c r="B78" s="28">
        <v>189.7</v>
      </c>
      <c r="C78" s="28">
        <v>187.7</v>
      </c>
    </row>
    <row r="79" spans="1:8" s="5" customFormat="1" ht="26" x14ac:dyDescent="0.35">
      <c r="A79" s="19" t="s">
        <v>804</v>
      </c>
      <c r="B79" s="28">
        <v>124</v>
      </c>
      <c r="C79" s="28">
        <v>112.1</v>
      </c>
    </row>
    <row r="80" spans="1:8" s="5" customFormat="1" x14ac:dyDescent="0.35">
      <c r="A80" s="19" t="s">
        <v>230</v>
      </c>
      <c r="B80" s="28">
        <v>99.9</v>
      </c>
      <c r="C80" s="28">
        <v>96.3</v>
      </c>
    </row>
    <row r="81" spans="1:13" s="5" customFormat="1" x14ac:dyDescent="0.35">
      <c r="A81" s="19" t="s">
        <v>231</v>
      </c>
      <c r="B81" s="28">
        <v>60.9</v>
      </c>
      <c r="C81" s="28">
        <v>49.2</v>
      </c>
    </row>
    <row r="82" spans="1:13" s="5" customFormat="1" x14ac:dyDescent="0.35">
      <c r="A82" s="19" t="s">
        <v>563</v>
      </c>
      <c r="B82" s="28">
        <v>30.9</v>
      </c>
      <c r="C82" s="28">
        <v>31.9</v>
      </c>
    </row>
    <row r="83" spans="1:13" s="5" customFormat="1" x14ac:dyDescent="0.35">
      <c r="A83" s="19" t="s">
        <v>232</v>
      </c>
      <c r="B83" s="28">
        <v>32</v>
      </c>
      <c r="C83" s="28">
        <v>33.9</v>
      </c>
    </row>
    <row r="84" spans="1:13" s="71" customFormat="1" ht="12" x14ac:dyDescent="0.25">
      <c r="A84" s="75" t="s">
        <v>564</v>
      </c>
    </row>
    <row r="85" spans="1:13" s="71" customFormat="1" ht="12" x14ac:dyDescent="0.25">
      <c r="A85" s="75" t="s">
        <v>565</v>
      </c>
    </row>
    <row r="87" spans="1:13" ht="23.5" x14ac:dyDescent="0.35">
      <c r="A87" s="27" t="s">
        <v>233</v>
      </c>
    </row>
    <row r="89" spans="1:13" ht="18.5" x14ac:dyDescent="0.35">
      <c r="A89" s="21" t="s">
        <v>234</v>
      </c>
    </row>
    <row r="90" spans="1:13" s="5" customFormat="1" x14ac:dyDescent="0.35">
      <c r="A90" s="10"/>
      <c r="B90" s="10">
        <v>2023</v>
      </c>
      <c r="C90" s="10">
        <v>2024</v>
      </c>
      <c r="E90" s="15"/>
      <c r="F90" s="76"/>
      <c r="G90" s="76"/>
      <c r="H90" s="76"/>
      <c r="I90" s="76"/>
      <c r="J90" s="76"/>
      <c r="K90" s="76"/>
      <c r="L90" s="76"/>
      <c r="M90" s="76"/>
    </row>
    <row r="91" spans="1:13" s="5" customFormat="1" x14ac:dyDescent="0.35">
      <c r="A91" s="19" t="s">
        <v>235</v>
      </c>
      <c r="B91" s="28">
        <v>979.4</v>
      </c>
      <c r="C91" s="28">
        <v>968</v>
      </c>
      <c r="E91" s="15"/>
      <c r="F91" s="76"/>
      <c r="G91" s="76"/>
      <c r="H91" s="76"/>
      <c r="I91" s="76"/>
      <c r="J91" s="76"/>
      <c r="K91" s="76"/>
      <c r="L91" s="76"/>
      <c r="M91" s="76"/>
    </row>
    <row r="92" spans="1:13" s="5" customFormat="1" x14ac:dyDescent="0.35">
      <c r="A92" s="19" t="s">
        <v>236</v>
      </c>
      <c r="B92" s="28">
        <v>540.9</v>
      </c>
      <c r="C92" s="28">
        <v>532</v>
      </c>
      <c r="E92" s="15"/>
      <c r="F92" s="76"/>
      <c r="G92" s="76"/>
      <c r="H92" s="76"/>
      <c r="I92" s="76"/>
      <c r="J92" s="76"/>
      <c r="K92" s="76"/>
      <c r="L92" s="76"/>
      <c r="M92" s="76"/>
    </row>
    <row r="93" spans="1:13" s="5" customFormat="1" x14ac:dyDescent="0.35">
      <c r="A93" s="19" t="s">
        <v>227</v>
      </c>
      <c r="B93" s="28">
        <v>402.4</v>
      </c>
      <c r="C93" s="28">
        <v>392.1</v>
      </c>
    </row>
    <row r="94" spans="1:13" s="5" customFormat="1" x14ac:dyDescent="0.35">
      <c r="A94" s="19" t="s">
        <v>562</v>
      </c>
      <c r="B94" s="28">
        <v>313.7</v>
      </c>
      <c r="C94" s="28">
        <v>319.39999999999998</v>
      </c>
    </row>
    <row r="95" spans="1:13" s="5" customFormat="1" x14ac:dyDescent="0.35">
      <c r="A95" s="19" t="s">
        <v>230</v>
      </c>
      <c r="B95" s="28">
        <v>167</v>
      </c>
      <c r="C95" s="28">
        <v>153.9</v>
      </c>
    </row>
    <row r="96" spans="1:13" s="5" customFormat="1" x14ac:dyDescent="0.35">
      <c r="A96" s="19" t="s">
        <v>563</v>
      </c>
      <c r="B96" s="28">
        <v>113.7</v>
      </c>
      <c r="C96" s="28">
        <v>107.4</v>
      </c>
    </row>
    <row r="97" spans="1:3" s="5" customFormat="1" x14ac:dyDescent="0.35">
      <c r="A97" s="19" t="s">
        <v>232</v>
      </c>
      <c r="B97" s="28">
        <v>48.2</v>
      </c>
      <c r="C97" s="28">
        <v>50.9</v>
      </c>
    </row>
    <row r="98" spans="1:3" s="5" customFormat="1" x14ac:dyDescent="0.35">
      <c r="A98" s="19" t="s">
        <v>237</v>
      </c>
      <c r="B98" s="28">
        <v>45.2</v>
      </c>
      <c r="C98" s="28">
        <v>32.4</v>
      </c>
    </row>
    <row r="99" spans="1:3" s="71" customFormat="1" ht="12" x14ac:dyDescent="0.25">
      <c r="A99" s="75" t="s">
        <v>564</v>
      </c>
    </row>
    <row r="100" spans="1:3" s="71" customFormat="1" ht="12" x14ac:dyDescent="0.25">
      <c r="A100" s="75" t="s">
        <v>565</v>
      </c>
    </row>
    <row r="102" spans="1:3" ht="23.5" x14ac:dyDescent="0.35">
      <c r="A102" s="27" t="s">
        <v>238</v>
      </c>
    </row>
    <row r="104" spans="1:3" ht="18.5" x14ac:dyDescent="0.35">
      <c r="A104" s="21" t="s">
        <v>239</v>
      </c>
    </row>
    <row r="105" spans="1:3" s="42" customFormat="1" x14ac:dyDescent="0.35">
      <c r="A105" s="34"/>
      <c r="B105" s="34">
        <v>2023</v>
      </c>
      <c r="C105" s="34">
        <v>2024</v>
      </c>
    </row>
    <row r="106" spans="1:3" s="42" customFormat="1" x14ac:dyDescent="0.35">
      <c r="A106" s="77" t="s">
        <v>240</v>
      </c>
      <c r="B106" s="38">
        <v>686.8</v>
      </c>
      <c r="C106" s="38">
        <v>687.6</v>
      </c>
    </row>
    <row r="107" spans="1:3" s="42" customFormat="1" ht="26.5" x14ac:dyDescent="0.35">
      <c r="A107" s="77" t="s">
        <v>241</v>
      </c>
      <c r="B107" s="28">
        <v>242.9</v>
      </c>
      <c r="C107" s="28">
        <v>224.8</v>
      </c>
    </row>
    <row r="108" spans="1:3" s="42" customFormat="1" x14ac:dyDescent="0.35">
      <c r="A108" s="77" t="s">
        <v>242</v>
      </c>
      <c r="B108" s="38">
        <v>109.8</v>
      </c>
      <c r="C108" s="38">
        <v>107.2</v>
      </c>
    </row>
    <row r="109" spans="1:3" s="42" customFormat="1" ht="26.5" x14ac:dyDescent="0.35">
      <c r="A109" s="77" t="s">
        <v>243</v>
      </c>
      <c r="B109" s="28">
        <v>86.7</v>
      </c>
      <c r="C109" s="28">
        <v>79.3</v>
      </c>
    </row>
    <row r="110" spans="1:3" s="42" customFormat="1" ht="26.5" x14ac:dyDescent="0.35">
      <c r="A110" s="77" t="s">
        <v>244</v>
      </c>
      <c r="B110" s="28">
        <v>6.6</v>
      </c>
      <c r="C110" s="28">
        <v>6.7</v>
      </c>
    </row>
    <row r="111" spans="1:3" s="42" customFormat="1" ht="16" customHeight="1" x14ac:dyDescent="0.35">
      <c r="A111" s="77" t="s">
        <v>245</v>
      </c>
      <c r="B111" s="28">
        <v>6</v>
      </c>
      <c r="C111" s="28">
        <v>6.7</v>
      </c>
    </row>
    <row r="113" spans="1:3" ht="23.5" x14ac:dyDescent="0.35">
      <c r="A113" s="27" t="s">
        <v>246</v>
      </c>
    </row>
    <row r="115" spans="1:3" ht="18.5" x14ac:dyDescent="0.35">
      <c r="A115" s="21" t="s">
        <v>246</v>
      </c>
    </row>
    <row r="116" spans="1:3" s="5" customFormat="1" x14ac:dyDescent="0.35">
      <c r="A116" s="10"/>
      <c r="B116" s="10">
        <v>2023</v>
      </c>
      <c r="C116" s="10">
        <v>2024</v>
      </c>
    </row>
    <row r="117" spans="1:3" s="5" customFormat="1" x14ac:dyDescent="0.35">
      <c r="A117" s="19" t="s">
        <v>247</v>
      </c>
      <c r="B117" s="28">
        <v>143.30000000000001</v>
      </c>
      <c r="C117" s="28">
        <v>124.1</v>
      </c>
    </row>
    <row r="118" spans="1:3" s="5" customFormat="1" x14ac:dyDescent="0.35">
      <c r="A118" s="19" t="s">
        <v>248</v>
      </c>
      <c r="B118" s="28">
        <v>928</v>
      </c>
      <c r="C118" s="28">
        <v>898.3</v>
      </c>
    </row>
    <row r="120" spans="1:3" ht="23.5" x14ac:dyDescent="0.35">
      <c r="A120" s="27" t="s">
        <v>249</v>
      </c>
    </row>
    <row r="122" spans="1:3" ht="18.5" x14ac:dyDescent="0.35">
      <c r="A122" s="21" t="s">
        <v>249</v>
      </c>
    </row>
    <row r="123" spans="1:3" s="5" customFormat="1" x14ac:dyDescent="0.35">
      <c r="A123" s="10"/>
      <c r="B123" s="78" t="s">
        <v>64</v>
      </c>
      <c r="C123" s="78" t="s">
        <v>250</v>
      </c>
    </row>
    <row r="124" spans="1:3" s="5" customFormat="1" x14ac:dyDescent="0.35">
      <c r="A124" s="19" t="s">
        <v>247</v>
      </c>
      <c r="B124" s="79">
        <v>1.4</v>
      </c>
      <c r="C124" s="79">
        <v>5.7</v>
      </c>
    </row>
    <row r="125" spans="1:3" s="5" customFormat="1" x14ac:dyDescent="0.35">
      <c r="A125" s="19" t="s">
        <v>248</v>
      </c>
      <c r="B125" s="79">
        <v>29.2</v>
      </c>
      <c r="C125" s="79">
        <v>31.7</v>
      </c>
    </row>
  </sheetData>
  <mergeCells count="7">
    <mergeCell ref="D1:F1"/>
    <mergeCell ref="A13:A14"/>
    <mergeCell ref="A41:A42"/>
    <mergeCell ref="C13:N13"/>
    <mergeCell ref="O13:Z13"/>
    <mergeCell ref="C41:N41"/>
    <mergeCell ref="O41:Z41"/>
  </mergeCells>
  <hyperlinks>
    <hyperlink ref="D1" location="'Spis treści'!A1" display="powrót do spisu treści" xr:uid="{803D3394-E27D-4C4E-B142-71CB23B27FE6}"/>
  </hyperlinks>
  <pageMargins left="0.7" right="0.7" top="0.75" bottom="0.75" header="0.3" footer="0.3"/>
  <pageSetup paperSize="9" orientation="portrait" r:id="rId1"/>
  <ignoredErrors>
    <ignoredError sqref="B72:C72 B123:C123 O14:Z14 C14:K14 O42:Z42 C42:K4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39CBB-946C-4013-AE5F-FAB14E30925A}">
  <dimension ref="A1:AA58"/>
  <sheetViews>
    <sheetView workbookViewId="0"/>
  </sheetViews>
  <sheetFormatPr defaultRowHeight="14.5" x14ac:dyDescent="0.35"/>
  <cols>
    <col min="1" max="1" width="45.7265625" customWidth="1"/>
    <col min="2" max="2" width="9.81640625" customWidth="1"/>
  </cols>
  <sheetData>
    <row r="1" spans="1:26" ht="31" x14ac:dyDescent="0.35">
      <c r="A1" s="69" t="s">
        <v>251</v>
      </c>
      <c r="G1" s="467" t="s">
        <v>724</v>
      </c>
      <c r="H1" s="467"/>
      <c r="I1" s="467"/>
    </row>
    <row r="2" spans="1:26" s="70" customFormat="1" x14ac:dyDescent="0.35">
      <c r="A2" s="26" t="s">
        <v>199</v>
      </c>
    </row>
    <row r="4" spans="1:26" ht="23.5" x14ac:dyDescent="0.35">
      <c r="A4" s="27" t="s">
        <v>252</v>
      </c>
    </row>
    <row r="6" spans="1:26" ht="18.5" x14ac:dyDescent="0.35">
      <c r="A6" s="21" t="s">
        <v>253</v>
      </c>
      <c r="K6" s="16"/>
    </row>
    <row r="7" spans="1:26" x14ac:dyDescent="0.35">
      <c r="A7" s="2" t="s">
        <v>555</v>
      </c>
    </row>
    <row r="8" spans="1:26" s="5" customFormat="1" x14ac:dyDescent="0.35">
      <c r="A8" s="10"/>
      <c r="B8" s="10">
        <v>2016</v>
      </c>
      <c r="C8" s="10">
        <v>2017</v>
      </c>
      <c r="D8" s="10">
        <v>2018</v>
      </c>
      <c r="E8" s="10">
        <v>2019</v>
      </c>
      <c r="F8" s="10">
        <v>2020</v>
      </c>
      <c r="G8" s="10">
        <v>2021</v>
      </c>
      <c r="H8" s="10">
        <v>2022</v>
      </c>
      <c r="I8" s="10">
        <v>2023</v>
      </c>
      <c r="J8" s="10">
        <v>2024</v>
      </c>
    </row>
    <row r="9" spans="1:26" s="5" customFormat="1" x14ac:dyDescent="0.35">
      <c r="A9" s="19" t="s">
        <v>103</v>
      </c>
      <c r="B9" s="28">
        <v>103.8</v>
      </c>
      <c r="C9" s="28">
        <v>105.9</v>
      </c>
      <c r="D9" s="28">
        <v>107.1</v>
      </c>
      <c r="E9" s="28">
        <v>106.5</v>
      </c>
      <c r="F9" s="28">
        <v>104.7</v>
      </c>
      <c r="G9" s="28">
        <v>108.8</v>
      </c>
      <c r="H9" s="28">
        <v>113</v>
      </c>
      <c r="I9" s="28">
        <v>111.9</v>
      </c>
      <c r="J9" s="28">
        <v>111</v>
      </c>
    </row>
    <row r="10" spans="1:26" s="5" customFormat="1" x14ac:dyDescent="0.35">
      <c r="A10" s="19" t="s">
        <v>104</v>
      </c>
      <c r="B10" s="28">
        <v>104.4</v>
      </c>
      <c r="C10" s="28">
        <v>103.9</v>
      </c>
      <c r="D10" s="28">
        <v>105.4</v>
      </c>
      <c r="E10" s="28">
        <v>104.1</v>
      </c>
      <c r="F10" s="28">
        <v>101.5</v>
      </c>
      <c r="G10" s="28">
        <v>103.4</v>
      </c>
      <c r="H10" s="28">
        <v>99</v>
      </c>
      <c r="I10" s="28">
        <v>100.5</v>
      </c>
      <c r="J10" s="28">
        <v>107</v>
      </c>
    </row>
    <row r="12" spans="1:26" ht="18.5" x14ac:dyDescent="0.35">
      <c r="A12" s="21" t="s">
        <v>253</v>
      </c>
    </row>
    <row r="13" spans="1:26" x14ac:dyDescent="0.35">
      <c r="A13" s="2" t="s">
        <v>556</v>
      </c>
    </row>
    <row r="14" spans="1:26" s="5" customFormat="1" x14ac:dyDescent="0.35">
      <c r="A14" s="82"/>
      <c r="B14" s="11">
        <v>2022</v>
      </c>
      <c r="C14" s="466">
        <v>2023</v>
      </c>
      <c r="D14" s="466"/>
      <c r="E14" s="466"/>
      <c r="F14" s="466"/>
      <c r="G14" s="466"/>
      <c r="H14" s="466"/>
      <c r="I14" s="466"/>
      <c r="J14" s="466"/>
      <c r="K14" s="466"/>
      <c r="L14" s="466"/>
      <c r="M14" s="466"/>
      <c r="N14" s="466"/>
      <c r="O14" s="466">
        <v>2024</v>
      </c>
      <c r="P14" s="466"/>
      <c r="Q14" s="466"/>
      <c r="R14" s="466"/>
      <c r="S14" s="466"/>
      <c r="T14" s="466"/>
      <c r="U14" s="466"/>
      <c r="V14" s="466"/>
      <c r="W14" s="466"/>
      <c r="X14" s="466"/>
      <c r="Y14" s="466"/>
      <c r="Z14" s="466"/>
    </row>
    <row r="15" spans="1:26" s="125" customFormat="1" x14ac:dyDescent="0.35">
      <c r="A15" s="263"/>
      <c r="B15" s="264">
        <v>12</v>
      </c>
      <c r="C15" s="12" t="s">
        <v>4</v>
      </c>
      <c r="D15" s="12" t="s">
        <v>5</v>
      </c>
      <c r="E15" s="12" t="s">
        <v>6</v>
      </c>
      <c r="F15" s="12" t="s">
        <v>7</v>
      </c>
      <c r="G15" s="12" t="s">
        <v>8</v>
      </c>
      <c r="H15" s="12" t="s">
        <v>9</v>
      </c>
      <c r="I15" s="12" t="s">
        <v>10</v>
      </c>
      <c r="J15" s="12" t="s">
        <v>11</v>
      </c>
      <c r="K15" s="12" t="s">
        <v>12</v>
      </c>
      <c r="L15" s="12">
        <v>10</v>
      </c>
      <c r="M15" s="12">
        <v>11</v>
      </c>
      <c r="N15" s="12">
        <v>12</v>
      </c>
      <c r="O15" s="12" t="s">
        <v>4</v>
      </c>
      <c r="P15" s="12" t="s">
        <v>5</v>
      </c>
      <c r="Q15" s="12" t="s">
        <v>6</v>
      </c>
      <c r="R15" s="12" t="s">
        <v>7</v>
      </c>
      <c r="S15" s="12" t="s">
        <v>8</v>
      </c>
      <c r="T15" s="12" t="s">
        <v>9</v>
      </c>
      <c r="U15" s="12" t="s">
        <v>10</v>
      </c>
      <c r="V15" s="12" t="s">
        <v>11</v>
      </c>
      <c r="W15" s="12" t="s">
        <v>12</v>
      </c>
      <c r="X15" s="12">
        <v>10</v>
      </c>
      <c r="Y15" s="12">
        <v>11</v>
      </c>
      <c r="Z15" s="12">
        <v>12</v>
      </c>
    </row>
    <row r="16" spans="1:26" s="5" customFormat="1" x14ac:dyDescent="0.35">
      <c r="A16" s="66" t="s">
        <v>103</v>
      </c>
      <c r="B16" s="28">
        <v>110.3</v>
      </c>
      <c r="C16" s="28">
        <v>113.5</v>
      </c>
      <c r="D16" s="28">
        <v>113.6</v>
      </c>
      <c r="E16" s="28">
        <v>112.6</v>
      </c>
      <c r="F16" s="28">
        <v>112.1</v>
      </c>
      <c r="G16" s="28">
        <v>112.2</v>
      </c>
      <c r="H16" s="28">
        <v>111.9</v>
      </c>
      <c r="I16" s="28">
        <v>110.4</v>
      </c>
      <c r="J16" s="28">
        <v>111.9</v>
      </c>
      <c r="K16" s="28">
        <v>110.3</v>
      </c>
      <c r="L16" s="28">
        <v>112.8</v>
      </c>
      <c r="M16" s="28">
        <v>111.8</v>
      </c>
      <c r="N16" s="28">
        <v>109.6</v>
      </c>
      <c r="O16" s="28">
        <v>112.8</v>
      </c>
      <c r="P16" s="28">
        <v>112.9</v>
      </c>
      <c r="Q16" s="28">
        <v>112</v>
      </c>
      <c r="R16" s="28">
        <v>111.3</v>
      </c>
      <c r="S16" s="28">
        <v>111.4</v>
      </c>
      <c r="T16" s="28">
        <v>111</v>
      </c>
      <c r="U16" s="28">
        <v>110.6</v>
      </c>
      <c r="V16" s="28">
        <v>111.1</v>
      </c>
      <c r="W16" s="28">
        <v>110.3</v>
      </c>
      <c r="X16" s="28">
        <v>110.2</v>
      </c>
      <c r="Y16" s="28">
        <v>110.5</v>
      </c>
      <c r="Z16" s="28">
        <v>109.8</v>
      </c>
    </row>
    <row r="17" spans="1:26" s="5" customFormat="1" x14ac:dyDescent="0.35">
      <c r="A17" s="19" t="s">
        <v>104</v>
      </c>
      <c r="B17" s="28">
        <v>94.8</v>
      </c>
      <c r="C17" s="28">
        <v>97.5</v>
      </c>
      <c r="D17" s="28">
        <v>96.1</v>
      </c>
      <c r="E17" s="28">
        <v>97.2</v>
      </c>
      <c r="F17" s="28">
        <v>97.9</v>
      </c>
      <c r="G17" s="28">
        <v>99.5</v>
      </c>
      <c r="H17" s="28">
        <v>100.5</v>
      </c>
      <c r="I17" s="28">
        <v>99.8</v>
      </c>
      <c r="J17" s="28">
        <v>101.6</v>
      </c>
      <c r="K17" s="28">
        <v>101.9</v>
      </c>
      <c r="L17" s="28">
        <v>105.8</v>
      </c>
      <c r="M17" s="28">
        <v>104.9</v>
      </c>
      <c r="N17" s="28">
        <v>103.2</v>
      </c>
      <c r="O17" s="28">
        <v>108.6</v>
      </c>
      <c r="P17" s="28">
        <v>109.6</v>
      </c>
      <c r="Q17" s="28">
        <v>109.7</v>
      </c>
      <c r="R17" s="28">
        <v>108.5</v>
      </c>
      <c r="S17" s="28">
        <v>108.6</v>
      </c>
      <c r="T17" s="28">
        <v>108.1</v>
      </c>
      <c r="U17" s="28">
        <v>106.1</v>
      </c>
      <c r="V17" s="28">
        <v>106.6</v>
      </c>
      <c r="W17" s="28">
        <v>105.3</v>
      </c>
      <c r="X17" s="28">
        <v>105.2</v>
      </c>
      <c r="Y17" s="28">
        <v>105.7</v>
      </c>
      <c r="Z17" s="28">
        <v>105.1</v>
      </c>
    </row>
    <row r="19" spans="1:26" ht="23.5" x14ac:dyDescent="0.35">
      <c r="A19" s="27" t="s">
        <v>254</v>
      </c>
    </row>
    <row r="21" spans="1:26" ht="18.5" x14ac:dyDescent="0.35">
      <c r="A21" s="21" t="s">
        <v>566</v>
      </c>
    </row>
    <row r="22" spans="1:26" x14ac:dyDescent="0.35">
      <c r="A22" s="29" t="s">
        <v>567</v>
      </c>
    </row>
    <row r="23" spans="1:26" s="5" customFormat="1" x14ac:dyDescent="0.35">
      <c r="A23" s="10"/>
      <c r="B23" s="10">
        <v>2023</v>
      </c>
      <c r="C23" s="10">
        <v>2024</v>
      </c>
    </row>
    <row r="24" spans="1:26" s="5" customFormat="1" x14ac:dyDescent="0.35">
      <c r="A24" s="19" t="s">
        <v>255</v>
      </c>
      <c r="B24" s="33">
        <v>7444.39</v>
      </c>
      <c r="C24" s="33">
        <v>8265.92</v>
      </c>
    </row>
    <row r="25" spans="1:26" s="5" customFormat="1" x14ac:dyDescent="0.35">
      <c r="A25" s="19" t="s">
        <v>206</v>
      </c>
      <c r="B25" s="33">
        <v>13029.2</v>
      </c>
      <c r="C25" s="33">
        <v>13388.2</v>
      </c>
    </row>
    <row r="26" spans="1:26" s="5" customFormat="1" x14ac:dyDescent="0.35">
      <c r="A26" s="19" t="s">
        <v>130</v>
      </c>
      <c r="B26" s="33">
        <v>6974.96</v>
      </c>
      <c r="C26" s="33">
        <v>7801.69</v>
      </c>
    </row>
    <row r="27" spans="1:26" s="5" customFormat="1" ht="26" x14ac:dyDescent="0.35">
      <c r="A27" s="19" t="s">
        <v>256</v>
      </c>
      <c r="B27" s="33">
        <v>10973</v>
      </c>
      <c r="C27" s="33">
        <v>12051.45</v>
      </c>
    </row>
    <row r="28" spans="1:26" s="5" customFormat="1" ht="26" x14ac:dyDescent="0.35">
      <c r="A28" s="19" t="s">
        <v>208</v>
      </c>
      <c r="B28" s="33">
        <v>6500.54</v>
      </c>
      <c r="C28" s="33">
        <v>7329.9</v>
      </c>
    </row>
    <row r="29" spans="1:26" s="5" customFormat="1" x14ac:dyDescent="0.35">
      <c r="A29" s="19" t="s">
        <v>131</v>
      </c>
      <c r="B29" s="33">
        <v>7021.89</v>
      </c>
      <c r="C29" s="33">
        <v>7972.12</v>
      </c>
    </row>
    <row r="30" spans="1:26" s="5" customFormat="1" x14ac:dyDescent="0.35">
      <c r="A30" s="19" t="s">
        <v>209</v>
      </c>
      <c r="B30" s="33">
        <v>6830.21</v>
      </c>
      <c r="C30" s="33">
        <v>7595.65</v>
      </c>
    </row>
    <row r="31" spans="1:26" s="5" customFormat="1" x14ac:dyDescent="0.35">
      <c r="A31" s="19" t="s">
        <v>132</v>
      </c>
      <c r="B31" s="33">
        <v>7217.8</v>
      </c>
      <c r="C31" s="33">
        <v>7935.2</v>
      </c>
    </row>
    <row r="32" spans="1:26" s="5" customFormat="1" x14ac:dyDescent="0.35">
      <c r="A32" s="19" t="s">
        <v>210</v>
      </c>
      <c r="B32" s="33">
        <v>5379.42</v>
      </c>
      <c r="C32" s="33">
        <v>6076.83</v>
      </c>
    </row>
    <row r="33" spans="1:11" s="5" customFormat="1" x14ac:dyDescent="0.35">
      <c r="A33" s="19" t="s">
        <v>211</v>
      </c>
      <c r="B33" s="33">
        <v>12511</v>
      </c>
      <c r="C33" s="33">
        <v>13520.9</v>
      </c>
    </row>
    <row r="34" spans="1:11" s="5" customFormat="1" x14ac:dyDescent="0.35">
      <c r="A34" s="19" t="s">
        <v>212</v>
      </c>
      <c r="B34" s="33">
        <v>7369.04</v>
      </c>
      <c r="C34" s="33">
        <v>8298.73</v>
      </c>
    </row>
    <row r="35" spans="1:11" s="5" customFormat="1" x14ac:dyDescent="0.35">
      <c r="A35" s="19" t="s">
        <v>557</v>
      </c>
      <c r="B35" s="33">
        <v>10134.14</v>
      </c>
      <c r="C35" s="33">
        <v>11045.78</v>
      </c>
    </row>
    <row r="36" spans="1:11" s="5" customFormat="1" x14ac:dyDescent="0.35">
      <c r="A36" s="19" t="s">
        <v>213</v>
      </c>
      <c r="B36" s="33">
        <v>5741.85</v>
      </c>
      <c r="C36" s="33">
        <v>6561.99</v>
      </c>
    </row>
    <row r="37" spans="1:11" s="5" customFormat="1" x14ac:dyDescent="0.35">
      <c r="A37" s="19" t="s">
        <v>214</v>
      </c>
      <c r="B37" s="33">
        <v>6698.05</v>
      </c>
      <c r="C37" s="33">
        <v>7674.33</v>
      </c>
    </row>
    <row r="38" spans="1:11" x14ac:dyDescent="0.35">
      <c r="A38" s="75" t="s">
        <v>568</v>
      </c>
    </row>
    <row r="39" spans="1:11" ht="15" x14ac:dyDescent="0.35">
      <c r="A39" s="6"/>
    </row>
    <row r="40" spans="1:11" ht="23.5" x14ac:dyDescent="0.35">
      <c r="A40" s="27" t="s">
        <v>257</v>
      </c>
    </row>
    <row r="42" spans="1:11" ht="18.5" x14ac:dyDescent="0.35">
      <c r="A42" s="21" t="s">
        <v>258</v>
      </c>
    </row>
    <row r="43" spans="1:11" x14ac:dyDescent="0.35">
      <c r="A43" s="2" t="s">
        <v>555</v>
      </c>
    </row>
    <row r="44" spans="1:11" s="5" customFormat="1" x14ac:dyDescent="0.35">
      <c r="A44" s="85"/>
      <c r="B44" s="86"/>
      <c r="C44" s="11">
        <v>2016</v>
      </c>
      <c r="D44" s="10">
        <v>2017</v>
      </c>
      <c r="E44" s="10">
        <v>2018</v>
      </c>
      <c r="F44" s="10">
        <v>2019</v>
      </c>
      <c r="G44" s="10">
        <v>2020</v>
      </c>
      <c r="H44" s="10">
        <v>2021</v>
      </c>
      <c r="I44" s="10">
        <v>2022</v>
      </c>
      <c r="J44" s="10">
        <v>2023</v>
      </c>
      <c r="K44" s="10">
        <v>2024</v>
      </c>
    </row>
    <row r="45" spans="1:11" s="5" customFormat="1" x14ac:dyDescent="0.35">
      <c r="A45" s="483" t="s">
        <v>28</v>
      </c>
      <c r="B45" s="46" t="s">
        <v>103</v>
      </c>
      <c r="C45" s="28">
        <v>101.8</v>
      </c>
      <c r="D45" s="28">
        <v>102.5</v>
      </c>
      <c r="E45" s="28">
        <v>103.9</v>
      </c>
      <c r="F45" s="28">
        <v>104.7</v>
      </c>
      <c r="G45" s="28">
        <v>105.5</v>
      </c>
      <c r="H45" s="28">
        <v>106.9</v>
      </c>
      <c r="I45" s="28">
        <v>109.4</v>
      </c>
      <c r="J45" s="28">
        <v>117.2</v>
      </c>
      <c r="K45" s="28">
        <v>114.4</v>
      </c>
    </row>
    <row r="46" spans="1:11" s="5" customFormat="1" x14ac:dyDescent="0.35">
      <c r="A46" s="484"/>
      <c r="B46" s="23" t="s">
        <v>104</v>
      </c>
      <c r="C46" s="28">
        <v>102.2</v>
      </c>
      <c r="D46" s="28">
        <v>100.2</v>
      </c>
      <c r="E46" s="28">
        <v>102.1</v>
      </c>
      <c r="F46" s="28">
        <v>102</v>
      </c>
      <c r="G46" s="28">
        <v>101.5</v>
      </c>
      <c r="H46" s="28">
        <v>101.9</v>
      </c>
      <c r="I46" s="28">
        <v>95.3</v>
      </c>
      <c r="J46" s="28">
        <v>104.7</v>
      </c>
      <c r="K46" s="28">
        <v>110.4</v>
      </c>
    </row>
    <row r="47" spans="1:11" s="5" customFormat="1" x14ac:dyDescent="0.35">
      <c r="A47" s="484" t="s">
        <v>31</v>
      </c>
      <c r="B47" s="23" t="s">
        <v>103</v>
      </c>
      <c r="C47" s="28">
        <v>100.3</v>
      </c>
      <c r="D47" s="28">
        <v>101.5</v>
      </c>
      <c r="E47" s="28">
        <v>102.2</v>
      </c>
      <c r="F47" s="28">
        <v>105.3</v>
      </c>
      <c r="G47" s="28">
        <v>106.5</v>
      </c>
      <c r="H47" s="28">
        <v>103.8</v>
      </c>
      <c r="I47" s="28">
        <v>105</v>
      </c>
      <c r="J47" s="28">
        <v>123.1</v>
      </c>
      <c r="K47" s="28">
        <v>113.9</v>
      </c>
    </row>
    <row r="48" spans="1:11" s="5" customFormat="1" x14ac:dyDescent="0.35">
      <c r="A48" s="484"/>
      <c r="B48" s="23" t="s">
        <v>104</v>
      </c>
      <c r="C48" s="28">
        <v>100.7</v>
      </c>
      <c r="D48" s="28">
        <v>99.2</v>
      </c>
      <c r="E48" s="28">
        <v>100.4</v>
      </c>
      <c r="F48" s="28">
        <v>102.6</v>
      </c>
      <c r="G48" s="28">
        <v>102.5</v>
      </c>
      <c r="H48" s="28">
        <v>99</v>
      </c>
      <c r="I48" s="28">
        <v>91.5</v>
      </c>
      <c r="J48" s="28">
        <v>110</v>
      </c>
      <c r="K48" s="28">
        <v>109.9</v>
      </c>
    </row>
    <row r="51" spans="1:27" ht="18.5" x14ac:dyDescent="0.35">
      <c r="A51" s="21" t="s">
        <v>258</v>
      </c>
    </row>
    <row r="52" spans="1:27" x14ac:dyDescent="0.35">
      <c r="A52" s="2" t="s">
        <v>556</v>
      </c>
    </row>
    <row r="53" spans="1:27" s="5" customFormat="1" x14ac:dyDescent="0.35">
      <c r="A53" s="83"/>
      <c r="B53" s="84"/>
      <c r="C53" s="11">
        <v>2022</v>
      </c>
      <c r="D53" s="466">
        <v>2023</v>
      </c>
      <c r="E53" s="466"/>
      <c r="F53" s="466"/>
      <c r="G53" s="466"/>
      <c r="H53" s="466"/>
      <c r="I53" s="466"/>
      <c r="J53" s="466"/>
      <c r="K53" s="466"/>
      <c r="L53" s="466"/>
      <c r="M53" s="466"/>
      <c r="N53" s="466"/>
      <c r="O53" s="466"/>
      <c r="P53" s="466">
        <v>2024</v>
      </c>
      <c r="Q53" s="466"/>
      <c r="R53" s="466"/>
      <c r="S53" s="466"/>
      <c r="T53" s="466"/>
      <c r="U53" s="466"/>
      <c r="V53" s="466"/>
      <c r="W53" s="466"/>
      <c r="X53" s="466"/>
      <c r="Y53" s="466"/>
      <c r="Z53" s="466"/>
      <c r="AA53" s="466"/>
    </row>
    <row r="54" spans="1:27" s="125" customFormat="1" x14ac:dyDescent="0.35">
      <c r="A54" s="265"/>
      <c r="B54" s="266"/>
      <c r="C54" s="264">
        <v>12</v>
      </c>
      <c r="D54" s="12" t="s">
        <v>4</v>
      </c>
      <c r="E54" s="12" t="s">
        <v>5</v>
      </c>
      <c r="F54" s="12" t="s">
        <v>6</v>
      </c>
      <c r="G54" s="12" t="s">
        <v>7</v>
      </c>
      <c r="H54" s="12" t="s">
        <v>8</v>
      </c>
      <c r="I54" s="12" t="s">
        <v>9</v>
      </c>
      <c r="J54" s="12" t="s">
        <v>10</v>
      </c>
      <c r="K54" s="12" t="s">
        <v>11</v>
      </c>
      <c r="L54" s="12" t="s">
        <v>12</v>
      </c>
      <c r="M54" s="12">
        <v>10</v>
      </c>
      <c r="N54" s="12">
        <v>11</v>
      </c>
      <c r="O54" s="12">
        <v>12</v>
      </c>
      <c r="P54" s="12" t="s">
        <v>4</v>
      </c>
      <c r="Q54" s="12" t="s">
        <v>5</v>
      </c>
      <c r="R54" s="12" t="s">
        <v>6</v>
      </c>
      <c r="S54" s="12" t="s">
        <v>7</v>
      </c>
      <c r="T54" s="12" t="s">
        <v>8</v>
      </c>
      <c r="U54" s="12" t="s">
        <v>9</v>
      </c>
      <c r="V54" s="12" t="s">
        <v>10</v>
      </c>
      <c r="W54" s="12" t="s">
        <v>11</v>
      </c>
      <c r="X54" s="12" t="s">
        <v>12</v>
      </c>
      <c r="Y54" s="12">
        <v>10</v>
      </c>
      <c r="Z54" s="12">
        <v>11</v>
      </c>
      <c r="AA54" s="12">
        <v>12</v>
      </c>
    </row>
    <row r="55" spans="1:27" s="5" customFormat="1" x14ac:dyDescent="0.35">
      <c r="A55" s="483" t="s">
        <v>28</v>
      </c>
      <c r="B55" s="46" t="s">
        <v>103</v>
      </c>
      <c r="C55" s="28">
        <v>110.5</v>
      </c>
      <c r="D55" s="80">
        <v>110.4</v>
      </c>
      <c r="E55" s="80">
        <v>110.5</v>
      </c>
      <c r="F55" s="80">
        <v>119.6</v>
      </c>
      <c r="G55" s="80">
        <v>119.1</v>
      </c>
      <c r="H55" s="80">
        <v>118.9</v>
      </c>
      <c r="I55" s="80">
        <v>118.6</v>
      </c>
      <c r="J55" s="80">
        <v>118.5</v>
      </c>
      <c r="K55" s="80">
        <v>118.3</v>
      </c>
      <c r="L55" s="80">
        <v>118.1</v>
      </c>
      <c r="M55" s="80">
        <v>118</v>
      </c>
      <c r="N55" s="80">
        <v>118</v>
      </c>
      <c r="O55" s="81">
        <v>117.7</v>
      </c>
      <c r="P55" s="80">
        <v>117.6</v>
      </c>
      <c r="Q55" s="80">
        <v>117.5</v>
      </c>
      <c r="R55" s="80">
        <v>113.6</v>
      </c>
      <c r="S55" s="80">
        <v>113.8</v>
      </c>
      <c r="T55" s="80">
        <v>113.9</v>
      </c>
      <c r="U55" s="80">
        <v>114</v>
      </c>
      <c r="V55" s="80">
        <v>114.1</v>
      </c>
      <c r="W55" s="80">
        <v>114.1</v>
      </c>
      <c r="X55" s="80">
        <v>113.9</v>
      </c>
      <c r="Y55" s="80">
        <v>113.9</v>
      </c>
      <c r="Z55" s="80">
        <v>113.8</v>
      </c>
      <c r="AA55" s="80">
        <v>113.7</v>
      </c>
    </row>
    <row r="56" spans="1:27" s="5" customFormat="1" x14ac:dyDescent="0.35">
      <c r="A56" s="484"/>
      <c r="B56" s="23" t="s">
        <v>104</v>
      </c>
      <c r="C56" s="28">
        <v>94.2</v>
      </c>
      <c r="D56" s="80">
        <v>94.1</v>
      </c>
      <c r="E56" s="80">
        <v>92.8</v>
      </c>
      <c r="F56" s="80">
        <v>102</v>
      </c>
      <c r="G56" s="80">
        <v>103.2</v>
      </c>
      <c r="H56" s="80">
        <v>104.3</v>
      </c>
      <c r="I56" s="80">
        <v>105.4</v>
      </c>
      <c r="J56" s="80">
        <v>106.1</v>
      </c>
      <c r="K56" s="80">
        <v>107</v>
      </c>
      <c r="L56" s="80">
        <v>109</v>
      </c>
      <c r="M56" s="80">
        <v>110.6</v>
      </c>
      <c r="N56" s="80">
        <v>110.7</v>
      </c>
      <c r="O56" s="81">
        <v>110.7</v>
      </c>
      <c r="P56" s="80">
        <v>113.7</v>
      </c>
      <c r="Q56" s="80">
        <v>114.7</v>
      </c>
      <c r="R56" s="80">
        <v>111.9</v>
      </c>
      <c r="S56" s="80">
        <v>111.6</v>
      </c>
      <c r="T56" s="80">
        <v>111.7</v>
      </c>
      <c r="U56" s="80">
        <v>111.5</v>
      </c>
      <c r="V56" s="80">
        <v>109.4</v>
      </c>
      <c r="W56" s="80">
        <v>109.2</v>
      </c>
      <c r="X56" s="80">
        <v>108.2</v>
      </c>
      <c r="Y56" s="80">
        <v>108.1</v>
      </c>
      <c r="Z56" s="80">
        <v>108.2</v>
      </c>
      <c r="AA56" s="80">
        <v>108</v>
      </c>
    </row>
    <row r="57" spans="1:27" s="5" customFormat="1" x14ac:dyDescent="0.35">
      <c r="A57" s="484" t="s">
        <v>31</v>
      </c>
      <c r="B57" s="23" t="s">
        <v>103</v>
      </c>
      <c r="C57" s="28">
        <v>106.1</v>
      </c>
      <c r="D57" s="80">
        <v>105</v>
      </c>
      <c r="E57" s="80">
        <v>106.4</v>
      </c>
      <c r="F57" s="80">
        <v>127.5</v>
      </c>
      <c r="G57" s="80">
        <v>126.1</v>
      </c>
      <c r="H57" s="80">
        <v>128</v>
      </c>
      <c r="I57" s="80">
        <v>126.5</v>
      </c>
      <c r="J57" s="80">
        <v>125.6</v>
      </c>
      <c r="K57" s="80">
        <v>125.8</v>
      </c>
      <c r="L57" s="80">
        <v>126</v>
      </c>
      <c r="M57" s="80">
        <v>126.3</v>
      </c>
      <c r="N57" s="80">
        <v>126.4</v>
      </c>
      <c r="O57" s="81">
        <v>126.2</v>
      </c>
      <c r="P57" s="80">
        <v>126.1</v>
      </c>
      <c r="Q57" s="80">
        <v>126.1</v>
      </c>
      <c r="R57" s="80">
        <v>112.3</v>
      </c>
      <c r="S57" s="80">
        <v>112.1</v>
      </c>
      <c r="T57" s="80">
        <v>112.1</v>
      </c>
      <c r="U57" s="80">
        <v>112</v>
      </c>
      <c r="V57" s="80">
        <v>111.8</v>
      </c>
      <c r="W57" s="80">
        <v>112</v>
      </c>
      <c r="X57" s="80">
        <v>111.7</v>
      </c>
      <c r="Y57" s="80">
        <v>111.5</v>
      </c>
      <c r="Z57" s="80">
        <v>111.5</v>
      </c>
      <c r="AA57" s="80">
        <v>111.9</v>
      </c>
    </row>
    <row r="58" spans="1:27" s="5" customFormat="1" x14ac:dyDescent="0.35">
      <c r="A58" s="484"/>
      <c r="B58" s="23" t="s">
        <v>104</v>
      </c>
      <c r="C58" s="28">
        <v>90.5</v>
      </c>
      <c r="D58" s="80">
        <v>89.5</v>
      </c>
      <c r="E58" s="80">
        <v>89.3</v>
      </c>
      <c r="F58" s="80">
        <v>108.8</v>
      </c>
      <c r="G58" s="80">
        <v>109.3</v>
      </c>
      <c r="H58" s="80">
        <v>112.3</v>
      </c>
      <c r="I58" s="80">
        <v>112.4</v>
      </c>
      <c r="J58" s="80">
        <v>112.4</v>
      </c>
      <c r="K58" s="80">
        <v>113.7</v>
      </c>
      <c r="L58" s="80">
        <v>116.3</v>
      </c>
      <c r="M58" s="80">
        <v>118.4</v>
      </c>
      <c r="N58" s="80">
        <v>118.6</v>
      </c>
      <c r="O58" s="81">
        <v>118.7</v>
      </c>
      <c r="P58" s="80">
        <v>122</v>
      </c>
      <c r="Q58" s="80">
        <v>123.1</v>
      </c>
      <c r="R58" s="80">
        <v>110.6</v>
      </c>
      <c r="S58" s="80">
        <v>109.9</v>
      </c>
      <c r="T58" s="80">
        <v>109.9</v>
      </c>
      <c r="U58" s="80">
        <v>109.6</v>
      </c>
      <c r="V58" s="80">
        <v>107.2</v>
      </c>
      <c r="W58" s="80">
        <v>107.2</v>
      </c>
      <c r="X58" s="80">
        <v>106.1</v>
      </c>
      <c r="Y58" s="80">
        <v>105.8</v>
      </c>
      <c r="Z58" s="80">
        <v>106</v>
      </c>
      <c r="AA58" s="80">
        <v>106.3</v>
      </c>
    </row>
  </sheetData>
  <mergeCells count="9">
    <mergeCell ref="G1:I1"/>
    <mergeCell ref="A55:A56"/>
    <mergeCell ref="A57:A58"/>
    <mergeCell ref="C14:N14"/>
    <mergeCell ref="O14:Z14"/>
    <mergeCell ref="A45:A46"/>
    <mergeCell ref="A47:A48"/>
    <mergeCell ref="D53:O53"/>
    <mergeCell ref="P53:AA53"/>
  </mergeCells>
  <hyperlinks>
    <hyperlink ref="G1" location="'Spis treści'!A1" display="powrót do spisu treści" xr:uid="{98E83B40-70F9-4D91-891C-B08FDAEA6B03}"/>
  </hyperlinks>
  <pageMargins left="0.7" right="0.7" top="0.75" bottom="0.75" header="0.3" footer="0.3"/>
  <ignoredErrors>
    <ignoredError sqref="O15:W15 C15:K15 P54:X54 D54:L5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845D-6507-47F2-B426-DA83E2F09E13}">
  <dimension ref="A1:Z62"/>
  <sheetViews>
    <sheetView workbookViewId="0"/>
  </sheetViews>
  <sheetFormatPr defaultRowHeight="14.5" x14ac:dyDescent="0.35"/>
  <cols>
    <col min="1" max="1" width="45.6328125" customWidth="1"/>
  </cols>
  <sheetData>
    <row r="1" spans="1:26" ht="31" x14ac:dyDescent="0.35">
      <c r="A1" s="69" t="s">
        <v>259</v>
      </c>
      <c r="D1" s="467" t="s">
        <v>724</v>
      </c>
      <c r="E1" s="467"/>
      <c r="F1" s="467"/>
    </row>
    <row r="2" spans="1:26" s="70" customFormat="1" x14ac:dyDescent="0.35">
      <c r="A2" s="26" t="s">
        <v>199</v>
      </c>
    </row>
    <row r="4" spans="1:26" ht="23.5" x14ac:dyDescent="0.35">
      <c r="A4" s="27" t="s">
        <v>113</v>
      </c>
    </row>
    <row r="6" spans="1:26" ht="18.5" x14ac:dyDescent="0.35">
      <c r="A6" s="21" t="s">
        <v>113</v>
      </c>
    </row>
    <row r="7" spans="1:26" x14ac:dyDescent="0.35">
      <c r="A7" s="2" t="s">
        <v>572</v>
      </c>
    </row>
    <row r="8" spans="1:26" s="5" customFormat="1" x14ac:dyDescent="0.35">
      <c r="A8" s="10"/>
      <c r="B8" s="10">
        <v>2016</v>
      </c>
      <c r="C8" s="10">
        <v>2017</v>
      </c>
      <c r="D8" s="10">
        <v>2018</v>
      </c>
      <c r="E8" s="10">
        <v>2019</v>
      </c>
      <c r="F8" s="10">
        <v>2020</v>
      </c>
      <c r="G8" s="10">
        <v>2021</v>
      </c>
      <c r="H8" s="10">
        <v>2022</v>
      </c>
      <c r="I8" s="10">
        <v>2023</v>
      </c>
      <c r="J8" s="10" t="s">
        <v>569</v>
      </c>
    </row>
    <row r="9" spans="1:26" s="5" customFormat="1" x14ac:dyDescent="0.35">
      <c r="A9" s="19" t="s">
        <v>260</v>
      </c>
      <c r="B9" s="87">
        <v>97.6</v>
      </c>
      <c r="C9" s="87">
        <v>111.2</v>
      </c>
      <c r="D9" s="87">
        <v>113.7</v>
      </c>
      <c r="E9" s="87">
        <v>102.1</v>
      </c>
      <c r="F9" s="87">
        <v>95.6</v>
      </c>
      <c r="G9" s="87">
        <v>105.8</v>
      </c>
      <c r="H9" s="87">
        <v>109.3</v>
      </c>
      <c r="I9" s="87">
        <v>104.1</v>
      </c>
      <c r="J9" s="87">
        <v>92</v>
      </c>
    </row>
    <row r="10" spans="1:26" s="5" customFormat="1" x14ac:dyDescent="0.35">
      <c r="A10" s="19" t="s">
        <v>261</v>
      </c>
      <c r="B10" s="87">
        <v>85.9</v>
      </c>
      <c r="C10" s="87">
        <v>112.1</v>
      </c>
      <c r="D10" s="87">
        <v>117.9</v>
      </c>
      <c r="E10" s="87">
        <v>102.6</v>
      </c>
      <c r="F10" s="87">
        <v>97.8</v>
      </c>
      <c r="G10" s="87">
        <v>103.2</v>
      </c>
      <c r="H10" s="87">
        <v>106.2</v>
      </c>
      <c r="I10" s="87">
        <v>104.9</v>
      </c>
      <c r="J10" s="87">
        <v>92.3</v>
      </c>
    </row>
    <row r="11" spans="1:26" x14ac:dyDescent="0.35">
      <c r="A11" s="71" t="s">
        <v>570</v>
      </c>
    </row>
    <row r="13" spans="1:26" ht="18.5" x14ac:dyDescent="0.35">
      <c r="A13" s="21" t="s">
        <v>113</v>
      </c>
    </row>
    <row r="14" spans="1:26" x14ac:dyDescent="0.35">
      <c r="A14" s="2" t="s">
        <v>571</v>
      </c>
    </row>
    <row r="15" spans="1:26" s="5" customFormat="1" x14ac:dyDescent="0.35">
      <c r="A15" s="478"/>
      <c r="B15" s="10">
        <v>2022</v>
      </c>
      <c r="C15" s="466">
        <v>2023</v>
      </c>
      <c r="D15" s="466"/>
      <c r="E15" s="466"/>
      <c r="F15" s="466"/>
      <c r="G15" s="466"/>
      <c r="H15" s="466"/>
      <c r="I15" s="466"/>
      <c r="J15" s="466"/>
      <c r="K15" s="466"/>
      <c r="L15" s="466"/>
      <c r="M15" s="466"/>
      <c r="N15" s="466"/>
      <c r="O15" s="466">
        <v>2024</v>
      </c>
      <c r="P15" s="466"/>
      <c r="Q15" s="466"/>
      <c r="R15" s="466"/>
      <c r="S15" s="466"/>
      <c r="T15" s="466"/>
      <c r="U15" s="466"/>
      <c r="V15" s="466"/>
      <c r="W15" s="466"/>
      <c r="X15" s="466"/>
      <c r="Y15" s="466"/>
      <c r="Z15" s="466"/>
    </row>
    <row r="16" spans="1:26" s="125" customFormat="1" x14ac:dyDescent="0.35">
      <c r="A16" s="479"/>
      <c r="B16" s="12">
        <v>12</v>
      </c>
      <c r="C16" s="12" t="s">
        <v>4</v>
      </c>
      <c r="D16" s="12" t="s">
        <v>5</v>
      </c>
      <c r="E16" s="12" t="s">
        <v>6</v>
      </c>
      <c r="F16" s="12" t="s">
        <v>7</v>
      </c>
      <c r="G16" s="12" t="s">
        <v>8</v>
      </c>
      <c r="H16" s="12" t="s">
        <v>9</v>
      </c>
      <c r="I16" s="12" t="s">
        <v>10</v>
      </c>
      <c r="J16" s="12" t="s">
        <v>11</v>
      </c>
      <c r="K16" s="12" t="s">
        <v>12</v>
      </c>
      <c r="L16" s="12">
        <v>10</v>
      </c>
      <c r="M16" s="12">
        <v>11</v>
      </c>
      <c r="N16" s="12">
        <v>12</v>
      </c>
      <c r="O16" s="12" t="s">
        <v>4</v>
      </c>
      <c r="P16" s="12" t="s">
        <v>5</v>
      </c>
      <c r="Q16" s="12" t="s">
        <v>6</v>
      </c>
      <c r="R16" s="12" t="s">
        <v>7</v>
      </c>
      <c r="S16" s="12" t="s">
        <v>8</v>
      </c>
      <c r="T16" s="12" t="s">
        <v>9</v>
      </c>
      <c r="U16" s="12" t="s">
        <v>10</v>
      </c>
      <c r="V16" s="12" t="s">
        <v>11</v>
      </c>
      <c r="W16" s="12" t="s">
        <v>12</v>
      </c>
      <c r="X16" s="12">
        <v>10</v>
      </c>
      <c r="Y16" s="12">
        <v>11</v>
      </c>
      <c r="Z16" s="12">
        <v>12</v>
      </c>
    </row>
    <row r="17" spans="1:26" s="5" customFormat="1" x14ac:dyDescent="0.35">
      <c r="A17" s="19" t="s">
        <v>262</v>
      </c>
      <c r="B17" s="28">
        <v>104.4</v>
      </c>
      <c r="C17" s="28">
        <v>99.4</v>
      </c>
      <c r="D17" s="28">
        <v>105.4</v>
      </c>
      <c r="E17" s="28">
        <v>98.2</v>
      </c>
      <c r="F17" s="28">
        <v>103.1</v>
      </c>
      <c r="G17" s="28">
        <v>99.1</v>
      </c>
      <c r="H17" s="28">
        <v>102</v>
      </c>
      <c r="I17" s="28">
        <v>101.4</v>
      </c>
      <c r="J17" s="28">
        <v>103.3</v>
      </c>
      <c r="K17" s="28">
        <v>113</v>
      </c>
      <c r="L17" s="28">
        <v>106.7</v>
      </c>
      <c r="M17" s="28">
        <v>101.2</v>
      </c>
      <c r="N17" s="28">
        <v>119.1</v>
      </c>
      <c r="O17" s="28">
        <v>92</v>
      </c>
      <c r="P17" s="28">
        <v>94.4</v>
      </c>
      <c r="Q17" s="28">
        <v>90.9</v>
      </c>
      <c r="R17" s="28">
        <v>94</v>
      </c>
      <c r="S17" s="28">
        <v>95.5</v>
      </c>
      <c r="T17" s="28">
        <v>93.3</v>
      </c>
      <c r="U17" s="28">
        <v>94.7</v>
      </c>
      <c r="V17" s="28">
        <v>92.7</v>
      </c>
      <c r="W17" s="28">
        <v>90.1</v>
      </c>
      <c r="X17" s="28">
        <v>89.5</v>
      </c>
      <c r="Y17" s="28">
        <v>95.4</v>
      </c>
      <c r="Z17" s="28">
        <v>88.2</v>
      </c>
    </row>
    <row r="18" spans="1:26" s="5" customFormat="1" x14ac:dyDescent="0.35">
      <c r="A18" s="19" t="s">
        <v>263</v>
      </c>
      <c r="B18" s="28">
        <v>99.1</v>
      </c>
      <c r="C18" s="28">
        <v>101.8</v>
      </c>
      <c r="D18" s="28">
        <v>106.2</v>
      </c>
      <c r="E18" s="28">
        <v>98.2</v>
      </c>
      <c r="F18" s="28">
        <v>100.9</v>
      </c>
      <c r="G18" s="28">
        <v>99.1</v>
      </c>
      <c r="H18" s="28">
        <v>101.5</v>
      </c>
      <c r="I18" s="28">
        <v>100.9</v>
      </c>
      <c r="J18" s="28">
        <v>103.4</v>
      </c>
      <c r="K18" s="28">
        <v>111.3</v>
      </c>
      <c r="L18" s="28">
        <v>109.7</v>
      </c>
      <c r="M18" s="28">
        <v>103.8</v>
      </c>
      <c r="N18" s="28">
        <v>114</v>
      </c>
      <c r="O18" s="28">
        <v>93.8</v>
      </c>
      <c r="P18" s="28">
        <v>95.2</v>
      </c>
      <c r="Q18" s="28">
        <v>86.6</v>
      </c>
      <c r="R18" s="28">
        <v>98</v>
      </c>
      <c r="S18" s="28">
        <v>93.5</v>
      </c>
      <c r="T18" s="28">
        <v>91</v>
      </c>
      <c r="U18" s="28">
        <v>98.7</v>
      </c>
      <c r="V18" s="28">
        <v>90.4</v>
      </c>
      <c r="W18" s="28">
        <v>91</v>
      </c>
      <c r="X18" s="28">
        <v>90.4</v>
      </c>
      <c r="Y18" s="28">
        <v>90.7</v>
      </c>
      <c r="Z18" s="28">
        <v>92</v>
      </c>
    </row>
    <row r="20" spans="1:26" ht="23.5" x14ac:dyDescent="0.35">
      <c r="A20" s="27" t="s">
        <v>264</v>
      </c>
    </row>
    <row r="22" spans="1:26" ht="18.5" x14ac:dyDescent="0.35">
      <c r="A22" s="21" t="s">
        <v>265</v>
      </c>
    </row>
    <row r="23" spans="1:26" x14ac:dyDescent="0.35">
      <c r="A23" s="2" t="s">
        <v>572</v>
      </c>
    </row>
    <row r="24" spans="1:26" s="5" customFormat="1" x14ac:dyDescent="0.35">
      <c r="A24" s="10"/>
      <c r="B24" s="10">
        <v>2016</v>
      </c>
      <c r="C24" s="10">
        <v>2017</v>
      </c>
      <c r="D24" s="10">
        <v>2018</v>
      </c>
      <c r="E24" s="10">
        <v>2019</v>
      </c>
      <c r="F24" s="10">
        <v>2020</v>
      </c>
      <c r="G24" s="10">
        <v>2021</v>
      </c>
      <c r="H24" s="10">
        <v>2022</v>
      </c>
      <c r="I24" s="10">
        <v>2023</v>
      </c>
      <c r="J24" s="10">
        <v>2024</v>
      </c>
    </row>
    <row r="25" spans="1:26" s="5" customFormat="1" x14ac:dyDescent="0.35">
      <c r="A25" s="19" t="s">
        <v>266</v>
      </c>
      <c r="B25" s="28">
        <v>87.1</v>
      </c>
      <c r="C25" s="28">
        <v>107.5</v>
      </c>
      <c r="D25" s="28">
        <v>118.8</v>
      </c>
      <c r="E25" s="28">
        <v>102.4</v>
      </c>
      <c r="F25" s="28">
        <v>95.1</v>
      </c>
      <c r="G25" s="28">
        <v>98.8</v>
      </c>
      <c r="H25" s="28">
        <v>111.8</v>
      </c>
      <c r="I25" s="28">
        <v>98.5</v>
      </c>
      <c r="J25" s="28">
        <v>92.7</v>
      </c>
    </row>
    <row r="26" spans="1:26" s="5" customFormat="1" x14ac:dyDescent="0.35">
      <c r="A26" s="19" t="s">
        <v>267</v>
      </c>
      <c r="B26" s="28">
        <v>85.7</v>
      </c>
      <c r="C26" s="28">
        <v>116.7</v>
      </c>
      <c r="D26" s="28">
        <v>122</v>
      </c>
      <c r="E26" s="28">
        <v>102.6</v>
      </c>
      <c r="F26" s="28">
        <v>98</v>
      </c>
      <c r="G26" s="28">
        <v>102.8</v>
      </c>
      <c r="H26" s="28">
        <v>102.8</v>
      </c>
      <c r="I26" s="28">
        <v>111.3</v>
      </c>
      <c r="J26" s="28">
        <v>93.3</v>
      </c>
    </row>
    <row r="27" spans="1:26" s="5" customFormat="1" x14ac:dyDescent="0.35">
      <c r="A27" s="19" t="s">
        <v>268</v>
      </c>
      <c r="B27" s="28">
        <v>84.9</v>
      </c>
      <c r="C27" s="28">
        <v>111.1</v>
      </c>
      <c r="D27" s="28">
        <v>110.3</v>
      </c>
      <c r="E27" s="28">
        <v>102.9</v>
      </c>
      <c r="F27" s="28">
        <v>101.3</v>
      </c>
      <c r="G27" s="28">
        <v>109.3</v>
      </c>
      <c r="H27" s="28">
        <v>105.3</v>
      </c>
      <c r="I27" s="28">
        <v>102.8</v>
      </c>
      <c r="J27" s="28">
        <v>90.2</v>
      </c>
    </row>
    <row r="29" spans="1:26" ht="23.5" x14ac:dyDescent="0.35">
      <c r="A29" s="27" t="s">
        <v>269</v>
      </c>
    </row>
    <row r="31" spans="1:26" ht="18.5" x14ac:dyDescent="0.35">
      <c r="A31" s="21" t="s">
        <v>270</v>
      </c>
    </row>
    <row r="32" spans="1:26" x14ac:dyDescent="0.35">
      <c r="A32" s="2" t="s">
        <v>572</v>
      </c>
    </row>
    <row r="33" spans="1:10" s="5" customFormat="1" x14ac:dyDescent="0.35">
      <c r="A33" s="10"/>
      <c r="B33" s="10">
        <v>2016</v>
      </c>
      <c r="C33" s="10">
        <v>2017</v>
      </c>
      <c r="D33" s="10">
        <v>2018</v>
      </c>
      <c r="E33" s="10">
        <v>2019</v>
      </c>
      <c r="F33" s="10">
        <v>2020</v>
      </c>
      <c r="G33" s="10">
        <v>2021</v>
      </c>
      <c r="H33" s="10">
        <v>2022</v>
      </c>
      <c r="I33" s="10">
        <v>2023</v>
      </c>
      <c r="J33" s="10">
        <v>2024</v>
      </c>
    </row>
    <row r="34" spans="1:10" s="5" customFormat="1" x14ac:dyDescent="0.35">
      <c r="A34" s="19" t="s">
        <v>271</v>
      </c>
      <c r="B34" s="28">
        <v>87.3</v>
      </c>
      <c r="C34" s="28">
        <v>113.7</v>
      </c>
      <c r="D34" s="28">
        <v>115.8</v>
      </c>
      <c r="E34" s="28">
        <v>103</v>
      </c>
      <c r="F34" s="28">
        <v>98.9</v>
      </c>
      <c r="G34" s="28">
        <v>98.7</v>
      </c>
      <c r="H34" s="28">
        <v>101.1</v>
      </c>
      <c r="I34" s="28">
        <v>129.80000000000001</v>
      </c>
      <c r="J34" s="28">
        <v>91.7</v>
      </c>
    </row>
    <row r="35" spans="1:10" s="5" customFormat="1" x14ac:dyDescent="0.35">
      <c r="A35" s="19" t="s">
        <v>272</v>
      </c>
      <c r="B35" s="28">
        <v>83.7</v>
      </c>
      <c r="C35" s="28">
        <v>109.4</v>
      </c>
      <c r="D35" s="28">
        <v>121.4</v>
      </c>
      <c r="E35" s="28">
        <v>102.1</v>
      </c>
      <c r="F35" s="28">
        <v>96</v>
      </c>
      <c r="G35" s="28">
        <v>110.7</v>
      </c>
      <c r="H35" s="28">
        <v>113.9</v>
      </c>
      <c r="I35" s="28">
        <v>71.599999999999994</v>
      </c>
      <c r="J35" s="28">
        <v>93.9</v>
      </c>
    </row>
    <row r="37" spans="1:10" ht="23.5" x14ac:dyDescent="0.35">
      <c r="A37" s="27" t="s">
        <v>273</v>
      </c>
    </row>
    <row r="39" spans="1:10" ht="18.5" x14ac:dyDescent="0.35">
      <c r="A39" s="21" t="s">
        <v>274</v>
      </c>
    </row>
    <row r="40" spans="1:10" x14ac:dyDescent="0.35">
      <c r="A40" s="2" t="s">
        <v>572</v>
      </c>
    </row>
    <row r="41" spans="1:10" s="5" customFormat="1" x14ac:dyDescent="0.35">
      <c r="A41" s="23"/>
      <c r="B41" s="10">
        <v>2023</v>
      </c>
      <c r="C41" s="10">
        <v>2024</v>
      </c>
    </row>
    <row r="42" spans="1:10" s="5" customFormat="1" ht="15.5" customHeight="1" x14ac:dyDescent="0.35">
      <c r="A42" s="19" t="s">
        <v>275</v>
      </c>
      <c r="B42" s="28">
        <v>132.69999999999999</v>
      </c>
      <c r="C42" s="28">
        <v>105.3</v>
      </c>
    </row>
    <row r="43" spans="1:10" s="5" customFormat="1" ht="26" x14ac:dyDescent="0.35">
      <c r="A43" s="19" t="s">
        <v>276</v>
      </c>
      <c r="B43" s="28">
        <v>93.9</v>
      </c>
      <c r="C43" s="28">
        <v>90.3</v>
      </c>
    </row>
    <row r="44" spans="1:10" s="5" customFormat="1" x14ac:dyDescent="0.35">
      <c r="A44" s="19" t="s">
        <v>277</v>
      </c>
      <c r="B44" s="28">
        <v>111.5</v>
      </c>
      <c r="C44" s="28">
        <v>96</v>
      </c>
    </row>
    <row r="45" spans="1:10" s="5" customFormat="1" ht="26" x14ac:dyDescent="0.35">
      <c r="A45" s="19" t="s">
        <v>278</v>
      </c>
      <c r="B45" s="28">
        <v>116.6</v>
      </c>
      <c r="C45" s="28">
        <v>82.2</v>
      </c>
    </row>
    <row r="46" spans="1:10" s="5" customFormat="1" ht="26" x14ac:dyDescent="0.35">
      <c r="A46" s="19" t="s">
        <v>279</v>
      </c>
      <c r="B46" s="28">
        <v>95.1</v>
      </c>
      <c r="C46" s="28">
        <v>107.6</v>
      </c>
    </row>
    <row r="47" spans="1:10" s="5" customFormat="1" x14ac:dyDescent="0.35">
      <c r="A47" s="19" t="s">
        <v>280</v>
      </c>
      <c r="B47" s="28">
        <v>92.5</v>
      </c>
      <c r="C47" s="28">
        <v>112.2</v>
      </c>
    </row>
    <row r="48" spans="1:10" s="5" customFormat="1" ht="26" x14ac:dyDescent="0.35">
      <c r="A48" s="19" t="s">
        <v>281</v>
      </c>
      <c r="B48" s="28">
        <v>103</v>
      </c>
      <c r="C48" s="28">
        <v>88.3</v>
      </c>
    </row>
    <row r="49" spans="1:3" s="5" customFormat="1" x14ac:dyDescent="0.35">
      <c r="A49" s="19" t="s">
        <v>282</v>
      </c>
      <c r="B49" s="28">
        <v>120.6</v>
      </c>
      <c r="C49" s="28">
        <v>85.7</v>
      </c>
    </row>
    <row r="50" spans="1:3" s="5" customFormat="1" x14ac:dyDescent="0.35">
      <c r="A50" s="19" t="s">
        <v>283</v>
      </c>
      <c r="B50" s="28">
        <v>101.3</v>
      </c>
      <c r="C50" s="28">
        <v>88.2</v>
      </c>
    </row>
    <row r="52" spans="1:3" ht="23.5" x14ac:dyDescent="0.35">
      <c r="A52" s="27" t="s">
        <v>284</v>
      </c>
    </row>
    <row r="54" spans="1:3" ht="18.5" x14ac:dyDescent="0.35">
      <c r="A54" s="21" t="s">
        <v>285</v>
      </c>
    </row>
    <row r="55" spans="1:3" x14ac:dyDescent="0.35">
      <c r="A55" s="2" t="s">
        <v>624</v>
      </c>
    </row>
    <row r="56" spans="1:3" x14ac:dyDescent="0.35">
      <c r="A56" s="10"/>
      <c r="B56" s="10">
        <v>2023</v>
      </c>
      <c r="C56" s="10">
        <v>2024</v>
      </c>
    </row>
    <row r="57" spans="1:3" s="5" customFormat="1" x14ac:dyDescent="0.35">
      <c r="A57" s="19" t="s">
        <v>286</v>
      </c>
      <c r="B57" s="28">
        <v>15.6</v>
      </c>
      <c r="C57" s="28">
        <v>16.600000000000001</v>
      </c>
    </row>
    <row r="58" spans="1:3" s="5" customFormat="1" x14ac:dyDescent="0.35">
      <c r="A58" s="19" t="s">
        <v>287</v>
      </c>
      <c r="B58" s="28">
        <v>30.3</v>
      </c>
      <c r="C58" s="28">
        <v>28.9</v>
      </c>
    </row>
    <row r="59" spans="1:3" s="5" customFormat="1" x14ac:dyDescent="0.35">
      <c r="A59" s="19" t="s">
        <v>288</v>
      </c>
      <c r="B59" s="28">
        <v>30.9</v>
      </c>
      <c r="C59" s="28">
        <v>33.5</v>
      </c>
    </row>
    <row r="60" spans="1:3" s="5" customFormat="1" x14ac:dyDescent="0.35">
      <c r="A60" s="19" t="s">
        <v>289</v>
      </c>
      <c r="B60" s="28">
        <v>15.6</v>
      </c>
      <c r="C60" s="28">
        <v>13.9</v>
      </c>
    </row>
    <row r="61" spans="1:3" s="5" customFormat="1" x14ac:dyDescent="0.35">
      <c r="A61" s="19" t="s">
        <v>290</v>
      </c>
      <c r="B61" s="28">
        <v>5</v>
      </c>
      <c r="C61" s="28">
        <v>4.7</v>
      </c>
    </row>
    <row r="62" spans="1:3" s="5" customFormat="1" x14ac:dyDescent="0.35">
      <c r="A62" s="19" t="s">
        <v>291</v>
      </c>
      <c r="B62" s="28">
        <v>2.6</v>
      </c>
      <c r="C62" s="28">
        <v>2.4</v>
      </c>
    </row>
  </sheetData>
  <mergeCells count="4">
    <mergeCell ref="C15:N15"/>
    <mergeCell ref="O15:Z15"/>
    <mergeCell ref="A15:A16"/>
    <mergeCell ref="D1:F1"/>
  </mergeCells>
  <hyperlinks>
    <hyperlink ref="D1" location="'Spis treści'!A1" display="powrót do spisu treści" xr:uid="{4A463823-6307-42D3-B139-D24DC89C3368}"/>
  </hyperlinks>
  <pageMargins left="0.7" right="0.7" top="0.75" bottom="0.75" header="0.3" footer="0.3"/>
  <pageSetup paperSize="9" orientation="portrait" r:id="rId1"/>
  <ignoredErrors>
    <ignoredError sqref="C16:K16 O16:W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Spis treści</vt:lpstr>
      <vt:lpstr>I</vt:lpstr>
      <vt:lpstr>I.1</vt:lpstr>
      <vt:lpstr>I.1 (dok.)</vt:lpstr>
      <vt:lpstr>II.1</vt:lpstr>
      <vt:lpstr>II.1.1</vt:lpstr>
      <vt:lpstr>II.2</vt:lpstr>
      <vt:lpstr>II.3</vt:lpstr>
      <vt:lpstr>III.1</vt:lpstr>
      <vt:lpstr>III.2</vt:lpstr>
      <vt:lpstr>III.3</vt:lpstr>
      <vt:lpstr>III.4</vt:lpstr>
      <vt:lpstr>III.5</vt:lpstr>
      <vt:lpstr>III.6</vt:lpstr>
      <vt:lpstr>III.7</vt:lpstr>
      <vt:lpstr>III.7.1</vt:lpstr>
      <vt:lpstr>III.8</vt:lpstr>
      <vt:lpstr>III.9</vt:lpstr>
      <vt:lpstr>III.9.1</vt:lpstr>
      <vt:lpstr>III.10</vt:lpstr>
      <vt:lpstr>III.11</vt:lpstr>
      <vt:lpstr>IV</vt:lpstr>
      <vt:lpstr>IV.1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Wiśniewska-Sałek Anna</dc:creator>
  <cp:lastModifiedBy>Wiśniewska-Sałek Anna</cp:lastModifiedBy>
  <dcterms:created xsi:type="dcterms:W3CDTF">2025-01-20T12:16:15Z</dcterms:created>
  <dcterms:modified xsi:type="dcterms:W3CDTF">2025-01-29T12:15:47Z</dcterms:modified>
</cp:coreProperties>
</file>